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testvalleybc.sharepoint.com/sites/PlanPolicy/Development plan documents/pp1_2 LOCAL PLAN 2043/06. Revised Reg 18/10. Public Consultation Process/08. CoPilot Spreadsheets/Website/"/>
    </mc:Choice>
  </mc:AlternateContent>
  <xr:revisionPtr revIDLastSave="1538" documentId="11_C7610FD9FA3463534AFF849BF03D74B7B5E2014C" xr6:coauthVersionLast="47" xr6:coauthVersionMax="47" xr10:uidLastSave="{225F4E59-4846-4FFC-A3D9-C021D76C9C42}"/>
  <bookViews>
    <workbookView xWindow="-110" yWindow="-110" windowWidth="19420" windowHeight="10300" xr2:uid="{00000000-000D-0000-FFFF-FFFF00000000}"/>
  </bookViews>
  <sheets>
    <sheet name=" NA4_Land South of London Road" sheetId="1" r:id="rId1"/>
    <sheet name="NA5_Land at Manor Farm" sheetId="2" r:id="rId2"/>
    <sheet name="NA6_Land at Bere Hill" sheetId="3" r:id="rId3"/>
    <sheet name="NA7_Land East of Ludgershall" sheetId="4" r:id="rId4"/>
    <sheet name="NA8_Land SE of Ludgershall" sheetId="5" r:id="rId5"/>
    <sheet name="NA11_Land at Finkley Down Farm" sheetId="6" r:id="rId6"/>
    <sheet name="NA12_Land east of Smannell Lane" sheetId="7" r:id="rId7"/>
    <sheet name="NA13_Land West of Andover" sheetId="8" r:id="rId8"/>
    <sheet name="NA14_East of Hatherden Road" sheetId="9" r:id="rId9"/>
    <sheet name="NA15_Land at Danebury School" sheetId="10" r:id="rId10"/>
    <sheet name="NA16_Expansion of Weyhill" sheetId="11" r:id="rId11"/>
    <sheet name="NA17_Land North of Streetway Rd" sheetId="12" r:id="rId12"/>
    <sheet name="NA18_Land west of Newbury Road" sheetId="13" r:id="rId13"/>
    <sheet name="NA19_Land South of Eastville" sheetId="14" r:id="rId14"/>
    <sheet name="NA20_Land at Bulberry Field" sheetId="15" r:id="rId15"/>
    <sheet name="NA21_North of Red Rice Road" sheetId="16" r:id="rId16"/>
    <sheet name="NA22_Land at Barrow Hill" sheetId="17" r:id="rId17"/>
    <sheet name="NA23_Land NE of Thruxton" sheetId="18" r:id="rId18"/>
    <sheet name="NA24_Tennis Court Field" sheetId="19" r:id="rId19"/>
    <sheet name="NA25_Land NE of Drove Road" sheetId="20" r:id="rId2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1" l="1"/>
  <c r="C13" i="14"/>
  <c r="C35" i="20" l="1"/>
  <c r="C55" i="18"/>
  <c r="C49" i="16"/>
  <c r="C36" i="15" l="1"/>
  <c r="C33" i="13"/>
  <c r="C72" i="12"/>
  <c r="C39" i="9"/>
  <c r="C28" i="8"/>
  <c r="C23" i="7"/>
  <c r="C23" i="6"/>
  <c r="C29" i="17" l="1"/>
  <c r="C17" i="19"/>
  <c r="C54" i="5"/>
  <c r="C53" i="4"/>
  <c r="C37" i="3"/>
  <c r="C31" i="2" l="1"/>
  <c r="C17" i="1" l="1"/>
</calcChain>
</file>

<file path=xl/sharedStrings.xml><?xml version="1.0" encoding="utf-8"?>
<sst xmlns="http://schemas.openxmlformats.org/spreadsheetml/2006/main" count="1388" uniqueCount="1202">
  <si>
    <t>Topic</t>
  </si>
  <si>
    <t>Summary</t>
  </si>
  <si>
    <t>Number of objections</t>
  </si>
  <si>
    <t>Access/traffic</t>
  </si>
  <si>
    <t>Current roads in Andover and surrounding rural areas lack capacity to accommodate new housing and roadworks and closures will disrupt travel especially for vulnerable groups. Existing peak time congestion and pollution in Andover will be worsened by the new development without a credible transport strategy. Increased traffic congestion along with single-access villages and limited pedestrian infrastructure will pose safety risks.</t>
  </si>
  <si>
    <t>Affordability</t>
  </si>
  <si>
    <t xml:space="preserve">The draft plan falls short on providing genuinely affordable housing </t>
  </si>
  <si>
    <t>Air quality and pollution</t>
  </si>
  <si>
    <t>The HRA has not properly considered cumulative impacts of  development and increased traffic emissions on air quality and sensitive habitats. Development will increase health concerns from increased noise and air pollution, new housing will worsen  noise and pollution and increase health risks as current noise levels near major roads already exceed norms.</t>
  </si>
  <si>
    <t>Amenity</t>
  </si>
  <si>
    <t>The draft plan fails to uphold NPPF amenity standards. High density housing will cause overlooking, noise,loss of privacy, harm to tranquility and day to day living which is contrary to NPPF amenity standards.  Development in strategic gaps will destroy rural character -such as what has happened in East Anton and Picket Twenty.</t>
  </si>
  <si>
    <t>Biodiversity &amp; protected species</t>
  </si>
  <si>
    <t>The plans biodiversity assessments and ecological surveys  are inadequate and fail to address cumulative impacts, the plan may cause net biodiversity loss in SP11 and will harm protected species and habitats  in the Test Valley Biodiversity Action Plan without stronger mitigation.</t>
  </si>
  <si>
    <t>Evidence/justification</t>
  </si>
  <si>
    <t>The plan is not fair, lawful or evidence based and the assessments are not robust or accountable.</t>
  </si>
  <si>
    <t>Healthcare capacity</t>
  </si>
  <si>
    <t>The healthcare capacity in Andover is unable to support additional residents -lacks a full hospital, faces NHS dentistry shortages, and relies on overstretched services (A&amp;E performance issues, critical incidents, CQC downgrades)</t>
  </si>
  <si>
    <t>Housing numbers</t>
  </si>
  <si>
    <t>Proposed housing numbers are excessive and based on outdated 2014 predictions, they are not matched by infrastructure provision as is the case in East Anton and Picket Twenty.</t>
  </si>
  <si>
    <t>Legal/EIA‑HRA compliance</t>
  </si>
  <si>
    <t>The Draft Plan fails legal duties under the Environmental Impact Assessment Regulations (2017) and that the Habitats Regulations Assessment is vague and inadequate  (lacks cumulative impact assessment and site‑specific surveys).</t>
  </si>
  <si>
    <t xml:space="preserve">Open space </t>
  </si>
  <si>
    <t>The proposed significant area of open space in the allocation is unjustified and unneccassary as there is over-provision in Picket Twenty.</t>
  </si>
  <si>
    <t>Public transport</t>
  </si>
  <si>
    <t>Car dependancy is likely to increase with the new development as theres a lack of a reliable bus service and the "Transport on demand scheme is inadequate"</t>
  </si>
  <si>
    <t>Rural character / landscape</t>
  </si>
  <si>
    <t>Development will destroy the rural identity and heritage of the SP11 area and result in the loss of strategic gaps and historic hamlets just as East Anton and Picket Twenty transformed hamlets into dense suburbs, SP11  will become an urban extension of Andover</t>
  </si>
  <si>
    <t>Schools / education places</t>
  </si>
  <si>
    <t>The plan does not address how the projected shortfall of 200 primary school places in Andover by Hampshire County Council will be provided.</t>
  </si>
  <si>
    <t>Water/wastewater</t>
  </si>
  <si>
    <t>Southern Water’s 2025 report on existing wastewater capacity issues determined that further development would be unviable without upfront investment.  Planning Policy Guidance (Water supply, wastewater and water quality, para. 20) sets a presumption for foul drainage to discharge to a public sewer; where not feasible (cost/practicality), a package treatment plant may be considered,therefore  add requirement for a foul drainage assessment with any planning application (as per NA16 and SA25).</t>
  </si>
  <si>
    <t>The comment raises concern that the housing proposals do not provide genuinely affordable housing.</t>
  </si>
  <si>
    <t>BNG and nutrient mitigation</t>
  </si>
  <si>
    <t>The comment notes that biodiversity net gain and nutrient mitigation are explicitly referenced within the planning policy objectives for the site.</t>
  </si>
  <si>
    <t>Biodiversity &amp; wildlife</t>
  </si>
  <si>
    <t>Respondents raise extensive concerns about the ecological impacts of the proposed development. They state that the Habitats Regulations Assessment and wider ecological assessments are inadequate, particularly due to an alleged failure to consider cumulative impacts and the absence of sufficient site‑specific surveys, which is said to place protected and priority species at risk. A wide range of wildlife is reported to be present on or using the site and surrounding area, including bats (notably the western barbastelle), birds such as skylarks, mammals including otters, dormice, deer, hedgehogs and small mammals, as well as pollinators and aquatic species. The greenfield land, hedgerows, mature trees and a rewilded field are described as providing valuable habitat that should be retained, with concerns that previous developments have already contributed to habitat loss. Potential impacts identified include loss of habitats, roosts and foraging areas, disruption of commuting routes, and effects from light, noise and pollution, including on local lakes and chalk stream species. Mitigation measures are described as vague and unenforceable, questions are raised about the delivery of biodiversity net gain, and it is asserted that the proposal would further exacerbate existing pressures on local biodiversity.</t>
  </si>
  <si>
    <t>Character &amp; rural identity</t>
  </si>
  <si>
    <t>Respondents argue that the scale and cumulative impact of the proposed developments would erode the rural character, identity and heritage of Charlton, Enham Alamein and Knights Enham. They state that past developments, including East Anton and Picket Twenty, have already altered the rural setting of nearby hamlets, and that the draft proposals would accelerate this trend, leading to the loss of village identity, strategic gaps, historic vistas and countryside views. Concerns are raised that large‑scale and higher‑density housing would undermine Charlton Neighbourhood Plan objectives, conflict with the rural nature of the settlements, and result in impacts on amenity such as overlooking, noise, light, loss of privacy and tranquillity. It is asserted that the combined effect of development would fundamentally change the character of these settlements, threatening their separate and distinct identities and diminishing landscape and heritage value.</t>
  </si>
  <si>
    <t>Charlton Neighbourhood Plan</t>
  </si>
  <si>
    <t>The comments state that the proposal disregards the Charlton Neighbourhood Plan, which identifies provision for 50 homes near Peake Way. Respondents consider that this agreed position has been overlooked or dismissed by the larger-scale proposal now put forward.</t>
  </si>
  <si>
    <t>Community Infrastructure Levy</t>
  </si>
  <si>
    <t>The comment expresses an interest in directing any Community Infrastructure Levy receipts towards supporting local community and heritage outcomes, and notes that the church would wish to be involved in discussions regarding the use of such funding.</t>
  </si>
  <si>
    <t>Community organisations &amp; vulnerable groups</t>
  </si>
  <si>
    <t>The comments highlight the role of the Enham Trust in supporting residents with complex needs and raises concern about the potential impacts of the proposed development on these existing residents. It also notes that current transport limitations are said to disproportionately affect vulnerable groups, including young people, older people and those with special educational needs.</t>
  </si>
  <si>
    <t>Construction access &amp; safety</t>
  </si>
  <si>
    <t>The comments raise concerns that construction traffic associated with the development would place significant strain on local roads in Charlton, with potential damage to road surfaces and nearby property foundations. It is claimed that the proposed site access and entrance road are too narrow to safely accommodate construction vehicles and may not meet appropriate safety standards. The anticipated use of heavy goods vehicles, oversized trucks, work vans and construction traffic during the build period is said to create safety risks and exacerbate impacts on the local highway network.</t>
  </si>
  <si>
    <t>Cumulative impacts with nearby sites</t>
  </si>
  <si>
    <t xml:space="preserve">Respondents argue that the proximity and combined scale of multiple developments, including Peake Way, NA5 and NA14, as well as existing and proposed growth at Enham, Knights Enham, Saxon Fields and land off Kiel Drive, would result in compounded impacts on Charlton and the surrounding area. It is stated that the Habitats Regulations Assessment and related assessments do not adequately address cumulative effects, particularly in relation to biodiversity and air quality. Concerns are also raised that the combined demand from these sites has not been fully considered when assessing transport provision, including the viability of increased bus frequencies, and that the overall scale of development would necessitate significant improvements to active travel infrastructure, including a high‑quality, direct link to the town centre. </t>
  </si>
  <si>
    <t>Employment land allocation</t>
  </si>
  <si>
    <t>The comments raise concern that the proposed 1.5 hectares of employment land, including offices, research and development, and light industrial uses, would generate additional traffic and place further pressure on the local road network.</t>
  </si>
  <si>
    <t>Flooding &amp; drainage</t>
  </si>
  <si>
    <t>The comments raise concern that the site lies within a water catchment draining towards NA14 and that development could exacerbate existing flood risk to Charlton. They report that flooding already occurs in locations where site access is proposed and that current drainage infrastructure is considered insufficient, with frequent flooding following heavy rainfall. It is asserted that additional housing and associated impermeable surfaces would increase runoff and worsen flooding for existing and future properties, with specific references to flooding around Hatherden Road, Enham Lane and near the church. The comments also state that required drainage works should be completed prior to occupation.</t>
  </si>
  <si>
    <t>Greenfield vs brownfield</t>
  </si>
  <si>
    <t>The comments describe the site as greenfield and high‑quality agricultural land and object to its development. They raise concern about the loss of green space and prime arable land, arguing this would be detrimental to local and wider agricultural production and food supply. It is stated that development should prioritise available and viable brownfield sites instead, with objections raised to the continued use of greenfield land for housing while nearby brownfield land remains undeveloped.</t>
  </si>
  <si>
    <t>Ground conditions &amp; contamination</t>
  </si>
  <si>
    <t>The comments raise concerns about serious environmental and safety risks associated with historic industrial waste dumping on the site, including potential ground instability and the presence of hazardous materials, which are said to make the land unsuitable for development. It is also noted that the site lies within a Principal aquifer, and concern is expressed about the need to protect groundwater, particularly during construction activities.</t>
  </si>
  <si>
    <t>Heritage &amp; setting (Knights Enham/St Michael’s)</t>
  </si>
  <si>
    <t>The comments emphasise Knights Enham’s exceptional historic and heritage significance, including its listed buildings, archaeological features and the Grade I listed Church of St Michael’s and All Angels, and state that this significance should not be compromised by development at Manor Farm. Strong concern is expressed that the proximity of the proposed development could affect the church, graveyard setting, tranquillity and the wider historic character and identity of the hamlet. While the inclusion of a heritage buffer shown in the referenced figure is welcomed in principle, it is argued that the proposed buffer is inadequate and that a substantially larger buffer is required to protect heritage assets and their setting. The comments also seek clarity on who will undertake the Heritage Impact Assessment, raising questions about the independence of the assessor, the robustness of the assessment, and how local residents, the church and those with knowledge of local history would be involved in the process.</t>
  </si>
  <si>
    <t>Infrastructure &amp; services (capacity)</t>
  </si>
  <si>
    <t>The comments note existing pressure on policing and other public services and raise concern that the proposed development would place significant additional strain on services that are already described as stretched. It is asserted that current infrastructure is inadequate to support the scale of development proposed.</t>
  </si>
  <si>
    <t>Infrastructure &amp; services (schools &amp; healthcare)</t>
  </si>
  <si>
    <t>The comments assert that the Local Plan does not make adequate provision for supporting infrastructure associated with the proposed development at NA5 and NA14, including schools and healthcare. They state that local schools are already oversubscribed, with a projected shortfall of primary school places, and question how additional demand would be met. Concerns are also raised about healthcare capacity, noting that GP practices and dentists are already overstretched, that access to NHS dentistry is limited, and that there is no full hospital in Andover, with references to pressures on accident and emergency services and maternity provision. The comments argue that the scale of development, including an estimated population increase of several thousand residents, would place unacceptable additional strain on schools, healthcare and other public services.</t>
  </si>
  <si>
    <t>Local services and facilities</t>
  </si>
  <si>
    <t>The comments argue that Paragraph 4.22 is misleading in its description of proximity to key facilities and shops, stating that only a convenience store is available in Saxon Fields and Charlton, with little else nearby. They also dispute the depiction of local amenities more generally and claim the northern boundary has been drawn in an arbitrary and overly expansive way.</t>
  </si>
  <si>
    <t>Policy &amp; process queries</t>
  </si>
  <si>
    <t>Several respondents argue that the Plan fails to meet statutory duties under the Environmental Impact Assessment Regulations and relevant EU directives, and does not satisfy National Planning Policy Framework requirements for securing a high standard of amenity for existing residents. They consider the evidence base insufficiently detailed, lacking robust assessments, surveys, and protective measures. Some object to the proposal on the basis that it lies outside the current development plan for Test Valley and express broader dissatisfaction with the Government’s housing approach and the reliance on older demographic projections, which they believe risks oversupply and harm to rural areas. One response registers a formal objection to the Local Plan 2042, acknowledging the need for housing but calling for a more considered strategy.</t>
  </si>
  <si>
    <t>Pollution (noise/light/air)</t>
  </si>
  <si>
    <t>The comments raise concerns about air quality, light and noise impacts associated with the proposed development, particularly in the context of what is described as an inadequate assessment of cumulative effects. It is argued that increased housing and traffic would worsen existing air quality and noise levels, with reference to current particulate and noise readings already being close to recognised thresholds, and that this would pose increased risks to residents’ health. Concerns are also expressed about pollution during construction, including dust generation, and potential health effects. The comments state that loss of biodiversity would be accompanied by deteriorating air quality, and that increased light and noise pollution would be harmful to wildlife, especially bats. While reference is made to draft Local Plan policy ENV5 as indicating that pollution control measures are considered adequate, it is asserted that planning policy should ensure development does not contribute to environmental pollution, in line with national policy requirements.</t>
  </si>
  <si>
    <t>Public rights of way/active travel</t>
  </si>
  <si>
    <t>The comments note that there are a number of well‑used public rights of way in the area and request that residents of Knights Enham are specifically consulted on any proposed changes or amendments to footpaths or routes, in order to protect the hamlet’s quiet character and sense of stillness. They also emphasise the importance of linking sites through active travel and providing high‑quality connections for walking and other non‑motorised modes, while seeking assurance that any enhancements to existing public rights of way are developed with local engagement.</t>
  </si>
  <si>
    <t>Public transport (bus &amp; rail)</t>
  </si>
  <si>
    <t>Respondents note that the site is currently served by an existing hourly bus route and wider community infrastructure, suggesting it is relatively unconstrained and capable of early delivery. However, it is highlighted that this hourly service forms part of an HCC‑agreed BSIP recovery plan and may not be commercially sustainable in the medium to longer term following the 2025 withdrawal of long‑standing HCC support for much of the town network. The comments suggest that demand from this site, alongside nearby development south and east of Kiel Drive, could support an eventual half‑hourly service. Broader points emphasise the need for effective public transport connections to this site, NA14, and the Charlton Neighbourhood Plan allocation, with concerns that population growth must be matched by improved provision in light of recent bus service reductions. Concerns are raised about pressure on access to Andover Train Station and the link between congestion and rail travel, a mobility hub is proposed to improve access to Andover railway station, with recommendations for engagement with Network Rail and consideration of developer contributions to ensure adequate rail capacity and enhanced cycle facilities. It is requested that the Transport Assessment addresses parking capacity at Andover station. Additional comments state that bus services in the area are sparse or absent, leaving residents reliant on an inadequate and charity‑funded Transport on Demand scheme that is considered unsustainable.</t>
  </si>
  <si>
    <t>Reference to previous comments</t>
  </si>
  <si>
    <t>The comment requests that earlier feedback submitted on 2 April 2024 be taken into account and states that issues raised during the Regulation 18 stage 2 consultation in 2024 remain unresolved and have not been adequately addressed in the current proposals.</t>
  </si>
  <si>
    <t>Scale &amp; density</t>
  </si>
  <si>
    <t>The comments focus on the scale of development proposed in and around Charlton, highlighting the combined quantum of housing across multiple sites as a key driver of impacts. Concern is expressed that proposals for approximately 85, 135 and up to 900 dwellings, together with nearby allocations, would result in a contiguous development of over 1,000 homes, representing a significant proportional increase in the size of Charlton and surrounding settlements. It is argued that this scale of growth would be excessive and disproportionate for a rural parish, would exceed what has previously been planned for through the adopted Neighbourhood Plan, and would fundamentally alter the character of the village. Specific concerns are raised about the increase in proposed numbers for the Manor Farm site from earlier figures to around 900 homes without an expansion of the site area, which is said to imply higher density development with resulting impacts on residential amenity, including privacy, noise and outlook. While one comment supports the allocation and uplift to around 900 homes on the basis of sustainability and the potential to support improved public transport provision, the prevailing view is that the overall quantum of development is unsuitable and unsustainable, and would transform the area from a village setting into a much larger, more urban settlement.</t>
  </si>
  <si>
    <t>Site viability</t>
  </si>
  <si>
    <t>The comment concludes that NA5 and NA14 are not considered viable options because of the level of disruption anticipated for residents and for access to essential services.</t>
  </si>
  <si>
    <t>Strategic/local gaps &amp; buffers</t>
  </si>
  <si>
    <t>The comments raise concerns about the adequacy and effectiveness of proposed landscape, heritage, and settlement‑separation buffers. Respondents ask for clarification on the size of the heritage buffer around the site, and refer to planning policy requirements for landscape, visual and heritage buffers appropriate to a countryside‑edge location. While buffers to Charlton Crematorium and Knights Enham are acknowledged, several comments criticise the absence of a buffer along Enham Lane, suggesting this may increase the risk of Charlton visually merging with new development. Multiple respondents express concern that development has already reduced the spaces that once separated villages, eroding gaps and green buffers, and emphasise the importance of open landscapes in maintaining the rural character of Enham Alamein and neighbouring settlements. There are repeated calls for a significant green-space buffer between Knights Enham and the site, with reference to past decisions that resisted development between Knights Enham and Enham Alamein as evidence of the Council’s approach to maintaining village separation. Several comments argue that the northern boundary would compromise the Local Gap. One respondent describes the illustrative heritage buffer in Figure 4.2 as inadequate and seeks a substantially larger buffer.</t>
  </si>
  <si>
    <t>Traffic &amp; road safety</t>
  </si>
  <si>
    <t>Across multiple submissions, respondents suggest that the local road network is not sustainable or effective enough to support additional housing, warning of increased congestion, safety risks and road deterioration. Several comments cite the likelihood of higher accident risk, hazards for pedestrians and cyclists, and disruption during construction. The comments collectively raise concerns about existing congestion in Charlton and Andover, describing Charlton as regularly gridlocked, and that proposed growth at NA5 and NA14 would likely to worsen traffic conditions. Specific reference is made to Saxon Road already being heavily trafficked and difficult to exit, with questions about how Knights Enham would be protected from additional vehicle movements, estimated in some comments at between 900 and 1,800 extra cars will exacerbate existing issues. Concerns are raised about cumulative transport impacts around Enham Arch, with requests for further transport evidence and mitigation. It is anticipated that most vehicles would use Saxon Way toward the town centre. Comments predict substantial additional traffic through Charlton’s centre via Enham Lane and highlight existing pressures on Hatherden Road, including heavy goods vehicle movements, narrow road widths and pavement mounting. Some respondents state that employment land would further increase traffic. The A343 is described as very busy and dangerous, with particular concern about a proposed access on a bend and the risk this may pose.
Overall, the comments express a view that existing congestion in Andover and surrounding villages will worsen without a comprehensive transport strategy, particularly in areas with limited access points and constrained infrastructure.</t>
  </si>
  <si>
    <t>Utilities (electricity &amp; gas)</t>
  </si>
  <si>
    <t>Respondents express concern that the proposed development would place additional pressure on local electricity and gas networks. Respondents indicate that both networks are already perceived as constrained and that further housing could exacerbate existing strain.</t>
  </si>
  <si>
    <t>Water &amp; wastewater capacity</t>
  </si>
  <si>
    <t>The comments raise consistent concerns about the capacity of local water and wastewater infrastructure to accommodate the proposed development. Respondents reference Southern Water’s 2025 reporting on existing wastewater constraints and state that further growth would be unviable without upfront investment. Several comments highlight past foul water releases from the main sewer serving the area and question whether this sewer could accommodate flows from NA5, particularly with an indicative scale of 900 dwellings. Wider concerns include the adequacy of sustainable water and sanitation systems, strain on fresh water and drainage networks, and existing sewage problems in nearby areas.  Southern Water’s own representations note that wastewater treatment and network capacity are already limited, that reinforcement will be required, and that occupation would need to be phased to align with the delivery of new infrastructure, with a proposed addition of this requirement to Policy NA5. Policy CL4 is acknowledged by one respondent as effectively addressing water‑related issues.</t>
  </si>
  <si>
    <t>Access &amp; highways (A3093 roundabout)</t>
  </si>
  <si>
    <t xml:space="preserve">The requirement for two vehicular accesses at Bere Hill has drawn mixed responses. The site promoters acknowledge that further technical information and designs will inform discussions with Hampshire County Council as well as arrangements for an emergency route. Some concerns have been raised about the use of Old Winton Road for vehicular access and existing structures such as the pedestrian bridge over the A3093. In addition, there are concerns that two vehicular accesses do not comply with HCC Local Transport Plan 4 in particular with regard to safety, strategic flow of traffic and impact on identified active travel routes. </t>
  </si>
  <si>
    <t>Access &amp; highways (Active travel)</t>
  </si>
  <si>
    <t xml:space="preserve">Repondents note that active travel connections and infrastructure are important to reduce car dependency, support walking and cycling and enable connectivity between existing and proposed neighbourhoods, local facilities and the town centre. Concerns raised relating to limiting development to ensure infrastructure is delivered in phases. Some suggestions include the use of Micheldever Road and opportunities for separate cycle paths to segregate walkers and cyclists along Ladies Walk. </t>
  </si>
  <si>
    <t>Access &amp; highways (Excess traffic)</t>
  </si>
  <si>
    <t xml:space="preserve">Concerns raised in representations about road capacity and that the proposed allocation will result in additional traffic and congestion causing delays and disruption to flow. Comments also highlight the need for a comprehensive transport strategy. </t>
  </si>
  <si>
    <t>Access &amp; highways (Old Winton Road)</t>
  </si>
  <si>
    <t xml:space="preserve">Concerns over Old Winton Road being too constrained for vehicular access and concerns over 'ratrunning' between Winchester Road and the A303. Opportunities have been highlighted from several respondents about the use of Old Winton Road for access to the town centre by non-car modes and its important position as a connection between new development and neighbourhing communities. Other respondents also referenced the link that the top end of Old Winton Road provides to Ladies Walk and the wider countryside footpath network. </t>
  </si>
  <si>
    <t>Access &amp; highways (Pedestrian Safety)</t>
  </si>
  <si>
    <t>Increased traffic and roadworks will disrupt travel and compromise pedestrian safety, especially in villages with single access points and limited infrastructure.</t>
  </si>
  <si>
    <t>Access to countryside</t>
  </si>
  <si>
    <t>States the scheme “actively discourages access to countryside.”</t>
  </si>
  <si>
    <t>Alternative Sites</t>
  </si>
  <si>
    <t>Points to sustainable alternatives (e.g., Land at South View Farm) as more appropriate options.</t>
  </si>
  <si>
    <t>Andover Town Centre</t>
  </si>
  <si>
    <t xml:space="preserve">Town centre lacking facilities to attract more residents. </t>
  </si>
  <si>
    <t>Biodiversity and Ecology</t>
  </si>
  <si>
    <t xml:space="preserve">Representations raise concerns about the protection and enhancement of biodiversity on the site including protected species or species of concern such as the presence of dormice and Skylark and express concern over the loss or disconnection of habitat. Representations also raise concern with the process of assessment with regard to ecological surveys and the regulatory process of the Habitats Regulation Assessment (HRA) including the cumulative impact of development and the net loss of biodiversity.  </t>
  </si>
  <si>
    <t>Change in council position</t>
  </si>
  <si>
    <t>Questions how the Council can justify a change of opinion after long-standing refusals.</t>
  </si>
  <si>
    <t>Character and rural identity</t>
  </si>
  <si>
    <t xml:space="preserve">Concerns over loss of countryside character, views and identity and that expanding greenfield sites erodes the gap between urban areas and more rural settlements. </t>
  </si>
  <si>
    <t>Climate Change</t>
  </si>
  <si>
    <t>Raises concern that the development “increases climate change.”</t>
  </si>
  <si>
    <t>Compliance with Spatial Strategy</t>
  </si>
  <si>
    <t xml:space="preserve">Considered that the site does not comply with a sustainable spatial strategy. </t>
  </si>
  <si>
    <t xml:space="preserve">Consistency </t>
  </si>
  <si>
    <t>Comment notes they were refused a driveway on Old Winton Road for “street aesthetic” reasons and argues “surely the rules should be the same for the council,” alleging inconsistent application of planning policy.</t>
  </si>
  <si>
    <t xml:space="preserve">Cumulative impacts (General) </t>
  </si>
  <si>
    <t>Criticizes existing plan evidence as not detailed enough and not addressing cumulative impacts across multiple developments.</t>
  </si>
  <si>
    <t>Deliverability / viability / phasing</t>
  </si>
  <si>
    <t xml:space="preserve">Development should be phased to enable delivery of relevant infrastructure alongside, taking into account viability and linking with a concept framework plan for the site to enable flexibility. </t>
  </si>
  <si>
    <t>Design/placemaking quality</t>
  </si>
  <si>
    <t>Describes the proposal as “another soulless development,” expressing concern about poor design and lack of character.</t>
  </si>
  <si>
    <t xml:space="preserve">Drainage / flooding </t>
  </si>
  <si>
    <t xml:space="preserve">Concern over impact on water pressure locally and run-off leading to flooding elsewhere. </t>
  </si>
  <si>
    <t>Evidence base (Population projections)</t>
  </si>
  <si>
    <t>Criticism of reliance on outdated demographic data (2014-based projections), risking oversupply of housing.</t>
  </si>
  <si>
    <t>Food security / agricultural land</t>
  </si>
  <si>
    <t>Objects to loss of prime agricultural land, arguing it undermines efforts toward food security.</t>
  </si>
  <si>
    <t>Green space</t>
  </si>
  <si>
    <t xml:space="preserve">Concerns raised over the loss of green space and access to the countryside, including loss of access to nature to support physical health and mental well-being. Concerns over the erosion of community and amenity value of green space and network of footpaths across and around the site. Questions arise over the quantity and location of green space. Respondents also noted the opportunity for providing a significant quantity of high quality green space interacting with areas for recreation, access to the countryside as well as providing buffers to key features like Ladies Walk. </t>
  </si>
  <si>
    <t>Heritage</t>
  </si>
  <si>
    <t xml:space="preserve">Concerns that the archaeological heritage and historic landscape of the site such as Ladies Walk and Iron Bridge and their setting will be adversely impacted or the enjoyment of these features will be reduced. Concerns that associated features such as the trees that line Ladies Walk and the experience along this route will be eroded. Concerns that Micheldever Road being reopened to traffic by Iron Bridge would destroy the character of the area and that development will encroach upon the setting if heritage assets, calling for a reduction in density. Comments also note that the historic features of the site constrain access. </t>
  </si>
  <si>
    <t>Housing need and local character</t>
  </si>
  <si>
    <t>Claims the Plan does not reflect local needs and fails to respect the character, services, and environment of the community.</t>
  </si>
  <si>
    <t>Infrastructure capacity (health)</t>
  </si>
  <si>
    <t xml:space="preserve">Concerns raised about pressure on services, long waits for medical appointments and shortage of staff. </t>
  </si>
  <si>
    <t>Landscape Character</t>
  </si>
  <si>
    <t xml:space="preserve">Respondents emphasise the high landscape value of the area, particularly the importance of Ladies Walk as a historic, secluded, and culturally significant feature. They express concern that development would harm the visual character, open setting, and long‑established landscape qualities, including long‑distance views and the wider landscape setting of south Andover. Several comments state that the site’s elevated position would intensify visual harm, referencing this as a factor in previous decisions not to allocate the site. Some describe the wider area as having characteristics akin to “outstanding natural beauty.” Suggestions include providing a substantial and dense screening buffer along Ladies Walk and creating a separate recreational cycle route to reduce potential conflicts between walkers and cyclists. </t>
  </si>
  <si>
    <t>Local centre facilities</t>
  </si>
  <si>
    <t xml:space="preserve">Representations note Bere Hill has the potential to accommodate local centre facilities such as community centres, retail and other commercially led facilities. Other representations note the experience from nearby new neighbourhoods and the inadequate commercial and community facilities at Picket Twenty. </t>
  </si>
  <si>
    <t>Noise &amp; air quality</t>
  </si>
  <si>
    <t>Concerns raised about noise and air quality impacts arising from the A303 and A3093 and the need for a robust noise mitigation strategy, including appropriate buffers between new development and the roads to address significant traffic noise. References are made to technical work indicating that mitigation such as a 3‑metre noise barrier and frontage development could achieve acceptable internal and external noise standards. 
Concerns are also raised about air quality, with some suggesting that cumulative impacts have not been fully considered, including in the HRA. Increased development is perceived as risking further deterioration in local air quality and amenity due to higher traffic levels. Additional comments highlight that placing key green spaces or pedestrian routes near busy roads could undermine their recreational value because of noise and pollution.</t>
  </si>
  <si>
    <t xml:space="preserve">Public transport </t>
  </si>
  <si>
    <t xml:space="preserve">Concerns raised over poor or infrequent bus services in the vicinity and challenges with buses being able to access the site. Reference to charity funded transport options not being reliable in the long term. Request for site to accommodate bus services without impacting on existing services. </t>
  </si>
  <si>
    <t>Residential amenity</t>
  </si>
  <si>
    <t>Concerns that high‑density development would adversely affect the amenity of existing residents, including overlooking, loss of privacy, noise intrusion, overshadowing, and reduced light and outlook. Representations also cite the National Planning Policy Framework requirement to secure a “high standard of amenity” for existing and future occupants and that the proposed scale and form of development would not deliver this.</t>
  </si>
  <si>
    <t>Scale of housing / numbers</t>
  </si>
  <si>
    <t xml:space="preserve">Respondents raise concerns about the scale of development and that it is not normal growth. Concerns predominantly relate to already stretched infrastructure, loss of rural character and increased urbanisation and that the housing numbers are driven by quotas rather than site suitability. One respondent also proposes reducing the capacity to around 1,000 dwellings.  Site promoters support the scale of housing proposed at Bere Hill with reference to technical work undertaken to capacity and density testing and seek that the capacity as proposed in Policy NA6 is increased to 1,500. </t>
  </si>
  <si>
    <t xml:space="preserve">Schools &amp; education  </t>
  </si>
  <si>
    <t>Comments confirm that land for a primary school is safeguarded and that early years provision can be accommodated, supported by ongoing liaison with Hampshire County Council as education authority around location, timing of delivery and sustainable access. Site promoters request that the location of the school is reflected in a framework concept plan to support the policy. Some concerns are raised around existing and growing shortfall in primary school places of around 200 places by 2026 and that the local plan does not address this.</t>
  </si>
  <si>
    <t>Settlement pattern / location</t>
  </si>
  <si>
    <t xml:space="preserve">Soundness </t>
  </si>
  <si>
    <t xml:space="preserve">Concerns raised about the Plan's soundness, specifically with reference to the site not being selected in previous local plans, the 'rush' to publish a Revised Regulation 18. Concerns are also raised over the robustness of the evidence base and that the plan fails legal requirements around the Environmental Impact Assessment and Habitats Regulations Assessment.  </t>
  </si>
  <si>
    <t>Existing water and wastewater infrastructure has insufficient capacity to accommodate 1,400 new homes without significant upgrades. Concerns are raised around risks such as sewer flooding and low water pressure if development proceeds before reinforcement works are completed. Comments request that policy wording is strengthened to tie phasing of occupation must with delivery of new infrastructure. 
Several representations reference Southern Water’s recent reporting of wastewater capacity constraints in Andover, arguing that upfront investment is essential and that further development would be unviable without it. There is also concern that Southern Water infrastructure already “struggles” locally and that additional housing would exacerbate existing treatment capacity pressures.
Comments highlight that Southern Water assets cross the site, meaning the layout must safeguard access for maintenance and potential upsizing.
The Andover Link Main (ALM) pipeline is also raised, being identified as a critical piece of strategic water supply infrastructure. Suggestions that Local Plan policy should reference the ALM directly due to its importance and include criteria to ensure development does not constrain its delivery. Finally, the site’s location on a Principal aquifer and presence of an ordinary watercourse prompt concerns about groundwater and water quality protection during construction, highlighting the need for careful water management and mitigation measures.</t>
  </si>
  <si>
    <t xml:space="preserve">Access </t>
  </si>
  <si>
    <t>States intent to pursue legal action if volume of traffic from development impedes property access.</t>
  </si>
  <si>
    <t>Access &amp; Highways (Access &amp; defence infrastructure)</t>
  </si>
  <si>
    <t xml:space="preserve">Representations raise concern over the impact and deliverability of a bridge over the railway line accessed from the A342 which is a critical MOD railway line, for which there is no confirmed agreement, no existing safe crossing, and substantial defence‑related constraints. Related to this is the deliverability of site NA8. The interdependency between access points from A342 and via Empress Way including traffic queuing at the road bridge on the junction of the A3026 Tidworth Road and Astor Crescent have been highlighted. In addition, concerns are raised in relation to unsafe secondary routes (especially Snoddington Lane), severe disruption risks during construction, and significant implications for emergency access and local residents creates a picture of major, unresolved access barriers. Reponses highlight that without confirmed infrastructure, multi‑agency agreement, and detailed design, the site poses unacceptable safety, operational, and deliverability risks. Concerns also raised over the volume of HGV traffic and loss of the existing layby as a welfare facility for HGV drivers. </t>
  </si>
  <si>
    <t>Access &amp; Highways (Access MOD)</t>
  </si>
  <si>
    <t>Notes several villages have single access points, limited footways/lighting/parking; large growth would worsen traffic and reduce pedestrian safety.</t>
  </si>
  <si>
    <t>Access &amp; Highways (Active Travel)</t>
  </si>
  <si>
    <t xml:space="preserve">Respondents raise concerns about walking, cycling and public access, including the potential loss or restricted use of public footpaths, bridleways and informal recreation routes which are important for active travel and health and wellbeing. Specific objections are raised to the proposed cycle route through Pretoria Road and the Faberstown play park. Respondents seek that non-vehicle users are considered in road designs to ensure quality and safe walking and cycling environment and prioritisation of walking and wheeling, including a dedicated active travel route between Ludgershall and Weyhill to reduce reliance on the private car. Wiltshire Council request that explicit policy reference is made to Public Rights of Way LUDG18 and LUDG2. </t>
  </si>
  <si>
    <t>Access &amp; Highways (Maintenance)</t>
  </si>
  <si>
    <t>Concerns over quality and durability of repairs and lack of lane markings on local roads. Rural roads are in poor state of repair, adding to concerns about increased traffic.</t>
  </si>
  <si>
    <t>Access &amp; Highways (safety and traffic on and near A342)</t>
  </si>
  <si>
    <t xml:space="preserve">Concerns raised that the A342 corridor between Ludgershall and Andover is already congested, especially at peak times.
Respondents argue that the road network is not designed to handle traffic from the cumulative and proposed housing in and around Ludgershall including growth in Wiltshire. Concerns have been raised about congestion spreading to the A303 and A34 with longer delays at key junctions such as the Weyhill Roundabout and Hundred Acre Roundabout. Residents are concerns about rat-running through unsuitable rural lanes through surrounding villages, including damage to roads by increase in HGV movements, and highlight dangerous junctions and difficulty joining the A342 including accident hotspots leading to further accidents, greater danger to other non-car road users and longer response times for emergency service vehicles. Concerns also reference additional traffic will make use of footpaths and public rights of way network less safe and cause serverance. Some comments raise that active travel infrastructure along the A342 is currently inadequate or in poor condition. Comments note that no substantial highway upgrades have been set out in the plan. It is also noted that additional traffic leading to longer vehicle queues and congestion may slow bus journey times for the Activ8 Service leading to the service becoming less attractive. </t>
  </si>
  <si>
    <t>Access &amp; Highways (Sustainability Appraisal - Public Rights of Way)</t>
  </si>
  <si>
    <t>Claims objective 12(c) in terms of retention/enhancement of PRoW is scored as ‘positive’, when off-site linkages are required and consequently delivery cannot be confirmed, as such it is considered that this would be more accurately marked as ‘mixed performance’.</t>
  </si>
  <si>
    <t xml:space="preserve">Concerns raised that high densities will erode amenity, including loss of privacy/outlook, noise and overshadowing, and are contrary to NPPF requirements for high amenity standards. Concerns that large scale development will erode rural character and strategic gaps. </t>
  </si>
  <si>
    <t>Boundary changes</t>
  </si>
  <si>
    <t>Concern that new developments could alter Parish Council priorities and lead to governance conflicts. Suggests boundary changes or creation of a new parish to maintain integrity of Kimpton as a Tier 4 settlement.</t>
  </si>
  <si>
    <t>Brownfield Land</t>
  </si>
  <si>
    <t>Respondent suggests that the Local Plan should prioritise making use of existing unoccupied homes and brownfield land before allocating new greenfield sites, highlighting numbers of empty, second and exempt homes, suggesting these represent a significant under‑used resource that could reduce the need for additional housing development and new infrastructure. Repondents propose that growth should focus on regenerating and densifying town centres, where infrastructure already exists, rather than expanding into the countryside asserting that this approach is more sustainable, more consistent with national brownfield‑first policy, better for protecting rural character, and more supportive of reducing car dependency.</t>
  </si>
  <si>
    <t xml:space="preserve">Climate Change </t>
  </si>
  <si>
    <t>Concerns are raised that the proposed development would significantly increase carbon emissions—both from construction processes and the long‑term energy use and travel patterns of new households. Concern that growth would undermine local and national climate targets, including NET ZERO ambitions. Comments highlight the environmental impacts of edge‑of‑village development, such as loss of trees and reliance on carbon‑intensive building materials. There is also worry that car‑dependent site locations will further increase pollution and conflict with Test Valley’s climate objectives.</t>
  </si>
  <si>
    <t xml:space="preserve">Community cohesion </t>
  </si>
  <si>
    <t xml:space="preserve">Concern that the scale of growth threatens the long‑established village community feel and wellbeing of current residents, harming existing community cohesion and the character of rural villages. Many fear that significant population growth without adequate infrastructure will lead to social decline, strain local facilities, and create widespread dissatisfaction among residents.  </t>
  </si>
  <si>
    <t>Consistency with NPPF</t>
  </si>
  <si>
    <t>Explicit question about whether an oil‑heated approach would comply with the National Planning Policy Framework (NPPF).</t>
  </si>
  <si>
    <t>Consultation Process</t>
  </si>
  <si>
    <t>Respondents express concerns about the consultation process, stating that communication has been unclear and feedback mechanisms inadequate.Others   call for a more inclusive, transparent and participatory consultation process, emphasising that this is necessary for developing sustainable housing plans.</t>
  </si>
  <si>
    <t>Cross-boundary</t>
  </si>
  <si>
    <t>Concerns are raised about cross‑boundary impacts arising from major housing allocations in Test Valley (particularly NA7 and NA8) and adjacent growth in Ludgershall/Tidworth (Wiltshire). Concerns that the Infrastructure Delivery Plan (IDP) is too high‑level, lacks site‑specific assessment, and fails to recognise cumulative effects across the county boundary.
Key matters among the concerns are insufficient joint working between TVBC, Wiltshire Council and Hampshire County Council on infrastructure.
There are concerns that impacts will fall onto Wiltshire, with Test Valley benefitting from housing numbers while Ludgershall/Tidworth bear increased pressure on schools, health services, highways, utilities, waste services and community facilities. Concerns are also raised over whether Ludgershall will receive any Section 106/CIL contributions for local services and infrastructure such as schools, community facilities, highways, despite experiencing the impacts.
Requests for a joint cross‑border masterplan and joint IDP to assess corridors, catchments and shared environmental effects (e.g., Pillhill Brook, River Test), and to ensure infrastructure is planned holistically.
Concerns about fairness and location choices, with perceptions that Test Valley is “offloading” development to the border so neighbouring communities absorb impacts.
Objection to mandatory coordinated master‑planning within NA7/NA8 by some site promoters who argue their land can come forward independently.</t>
  </si>
  <si>
    <t>Delivery (Small builders)</t>
  </si>
  <si>
    <t>Small builders deterred by compliance burdens; calls for a sliding scale of subsidy/regulation to make small infill sites viable. Notes mismatch between proposed site scale (e.g., NA8 with 1,363 homes) and the named developer’s typical annual output; questions delivery capacity.</t>
  </si>
  <si>
    <t>Design</t>
  </si>
  <si>
    <t>Fear the bridge will be an “awful modern looking” structure that doesn’t match existing brick railway bridges.</t>
  </si>
  <si>
    <t>Ecology &amp;  Biodiversity (BNG)</t>
  </si>
  <si>
    <t xml:space="preserve">Site promoters for NA7 confirm at least 10% BNG can be achieved. Other concerns raised about transparency of BNG data and requests to verify adequacy. </t>
  </si>
  <si>
    <t>Ecology &amp;  Biodiversity (Chalk Streams)</t>
  </si>
  <si>
    <t xml:space="preserve">A number of concerns were raised about the impact on chalk streams including recharge zones and aquifers, particularly on Pillhill Brook, River Anton, River Test and River Dever. Concerns were raised about pollution from untreated wastewater, activity and light as well as reduced flows. </t>
  </si>
  <si>
    <t>Ecology &amp;  Biodiversity (EIA)</t>
  </si>
  <si>
    <t xml:space="preserve">Concern that draft Local Plan fails to meet legal duties under the Environmental Impact Assessment Regulations (2017). Calls also for an Environmental Impact Assessment prior to approving planning applications. </t>
  </si>
  <si>
    <t>Ecology &amp;  Biodiversity (HRA)</t>
  </si>
  <si>
    <t xml:space="preserve">Concerns are raised about the sufficiency of the Habitats Regulations Assessment (HRA) including a lack of site‑specific ecological surveys or consideration of cumulative impact assessment. Concerns were also raised about the certainty of securing mitigation, particularly regarding Salisbury Plain SPA/SAC and protected species such as bats, otters, dormice, skylarks, and European eel. Some warn that development at SP11 could result in a net loss of biodiversity, contrary to the Test Valley Biodiversity Action Plan. Some comments suggest there is risk of legal challenge should proposed allocations proceed - specifically with reference to NA19. </t>
  </si>
  <si>
    <t>Ecology &amp;  Biodiversity (SPA)</t>
  </si>
  <si>
    <t xml:space="preserve">Concerns raised about the impact of development on Salisbury Plan Special Protection Area (SPA) and the need for appropriate mitigation. </t>
  </si>
  <si>
    <t>Ecology &amp;  Biodiversity (Wildlife)</t>
  </si>
  <si>
    <t xml:space="preserve">Concerns have been raised that development on greenfield land would cause irreversible harm to biodiversity, wildlife habitats, and the rural landscape. The presence of a wide range of species, including bats, birds of prey, farmland birds, owls, hares, deer, and amphibians are mentioned. Concerns are raised around the loss of habitat, fragmentation, and increased light, noise, and traffic and that this will damage breeding and feeding areas, disrupt ecological resilience, and make it more difficult to deliver biodiversity net gain. Some respondents raise concerns that the proximity of development to sensitive ecological sites and landscapes will have on them. </t>
  </si>
  <si>
    <t xml:space="preserve">Emergency Services </t>
  </si>
  <si>
    <t xml:space="preserve">Respondents are concerned that emergency services are already inadequate and that they would be under further pressure with additional growth. There are fears that crime and anti-social behaviour from new development will go unaddressed without additional policy resources. Similar concerns are raised about capacity of fire and rescue services. Suggestions are made that there needs to be a joint policing task force. </t>
  </si>
  <si>
    <t xml:space="preserve">Evidence Base  - general </t>
  </si>
  <si>
    <t xml:space="preserve">Concerns raised that the evidence base is not up to date or supported by sufficient evidence to ensure impacts are understood. </t>
  </si>
  <si>
    <t xml:space="preserve">Evidence Base -Sustainability Appraisal </t>
  </si>
  <si>
    <t xml:space="preserve">Challenge the scoring on a number of matters in the Sustainability Appraisal, notably the sites proximity to employment and that the scores on specific elements like landscape, heritage or accessibility should be changed. </t>
  </si>
  <si>
    <t xml:space="preserve">Flooding &amp; Drainage </t>
  </si>
  <si>
    <t xml:space="preserve">Concerns are raised about recurring flooding including surface water flooding and groundwater flooding and that the existing sewer networks are inadequate or do not have sufficient capacity for additional development. Comments note the presence of tankers being used to empty sewers due to groundwater infiltration in Redenham, Appleshaw and Penton. Concerns are raised over the impact of development on water quality on Pillhill Brook and other watercourses, causing irreversible hydrological impacts on fragile chalk geology. Development on greenfield will result in hard surfacing increasing runoff. Respondents seek reassurance that a Strategic Flood Risk Assessment has been undertaken. Suggestions are forthcoming that development should include Sustainable Drainage Systems and water treatment before discharging into the sewers. </t>
  </si>
  <si>
    <t xml:space="preserve">Heritage, rural character and landscape </t>
  </si>
  <si>
    <t>Concerns are raised about the impact of new development on the North Wessex Downs National Landscape, the historic and rural character of Ludgershall, Weyhill, Thruxton, and nearby villages. They highlight the need to protect designated Conservation Areas, important heritage assets (such as Ludgershall Castle and the Market Cross), and surrounding landscapes, including the risk of losing historic character, harmful effects on scenic quality and green buffers, and the view that growth should be sensitive to the area’s heritage, setting, and appearance.</t>
  </si>
  <si>
    <t>Highways (Pollution)</t>
  </si>
  <si>
    <t>Respondents raise concerns that the proposed level of development would significantly increase vehicle movements, leading to substantial growth in CO₂ emissions. Several comments estimate that car‑dependent patterns of travel associated with 1,700+ new homes could generate thousands to tens of thousands of tonnes of CO₂ per year, conflicting with local and national net zero commitments, the NPPF’s climate obligations, and wider pollution‑prevention duties. Loss of greenfield land is also cited as undermining climate resilience.
A large number of representations highlight that increased traffic would worsen air quality, especially along the A342 and surrounding rural lanes. Respondents refer to likely rises in PM2.5 exposure, congestion‑related emissions, and localised pollution “hotspots,” with concerns that current assessments may understate these effects. Concerns are also raised over 'rat-running', bringing associated pollution and verge litter.
Comments also state that higher traffic volumes—particularly 10,000–17,000 additional daily trips—would increase traffic noise, erode rural tranquillity, and result in disturbance to existing residents. Some also highlight potential noise effects from higher‑density housing and proximity to main roads. One representation supports the requirement for a noise mitigation strategy for A342 traffic.
Respondents also express concern that without stronger environmental controls, renewable energy provision, or electric vehicle charging infrastructure, the development would worsen existing environmental conditions. Many argue that the cumulative effects—CO₂ emissions, air pollution, noise, and loss of green space—pose a significant constraint on the sustainability of the proposals.</t>
  </si>
  <si>
    <t>Infrastructure (Education)</t>
  </si>
  <si>
    <t xml:space="preserve">Respondents raise concerns about current insufficient current capacity in local early years settings primary schools and the lack of proposed provision for secondary school, both in Wiltshire and within Test Valley. Concerns include where cumulative impacts will be met and how and when they will be delivered as well as a shortfall of school places in 2026. Respondents raised the issues of the need to travel to schools adding to congestion. There are some concerns over the delivery of education provision citing examples where schools have not been delivered and call for triggers for delivery and identification of who will deliver education infrastructure. </t>
  </si>
  <si>
    <t>Infrastructure (EV)</t>
  </si>
  <si>
    <t>Notes absence of EV charging provision in the plan, critical given the 2035 ban on petrol/diesel vehicles.</t>
  </si>
  <si>
    <t>Infrastructure (Facilites)</t>
  </si>
  <si>
    <t xml:space="preserve">Concerns have been raised that the Local Plan does not adequately address the full infrastructure requirements of the proposed large-scale housing allocations, particularly where local government reorganisation will occur. Concern is expressed that development will come forward without clear, timely or guaranteed delivery of essential community, social, and physical infrastructure, including the inadequate shops, community centres, libraries, parks and open spaces, youth facilities, leading to car dependency to access essential services and facilities. Comments also highlight potential for burden to fall on Wiltshire's community facilities. </t>
  </si>
  <si>
    <t>Infrastructure (Healthcare)</t>
  </si>
  <si>
    <t xml:space="preserve">Concerns are raised over the capacity of local GP surgeries, namely The Castle Practice, and the ability of primary healthcare facilities to cope with current and future increases in local population and exacerbating existing pressures. Respondents focus on wait times to make an appointment with a GP. There is also concerns about the availability of NHS dental care in the vicinity. Concerns are also raised regarding overstretched acute care in hospitals including waiting times for A&amp;E and increase in travel times to nearby hospitals. Respondents seek clarity on the where healthcare facilities will be enhanced/located, how this will be funded and when improvements will be delivered alongside the phasing of development, including how this is referenced in the Infrastructure Delivery Plan.  </t>
  </si>
  <si>
    <t>Infrastructure (Shops)</t>
  </si>
  <si>
    <t>Concerns raised that the draft plan fails to provide adequate local shops and everyday services to support new housing. Concerns are expressed about facilities being promised on other sites and not being delivered. Existing retail provision in Ludgershall, Tidworth and Weyhill is described as limited to a small number of convenience stores and that residents regularly travel elsewhere for food shopping and basic goods. Concerns unless there are some facilities on the proposed allocation, that this will exacerbate traffic congestion. Responses request evidence of secured land, funding and phasing for retail provision, particularly given cross‑boundary service impacts. Some responses highlight retail vacancy rates and that better use of town centre sites through mixed‑use development and residential conversion will revive footfall and lead to greater social cohesion.</t>
  </si>
  <si>
    <t xml:space="preserve">Local Government Reorganisation </t>
  </si>
  <si>
    <t>Warns that an incoming unitary authority may deprioritise housing/infrastructure work, making it vital that TVBC completes robust planning before reorganisation.</t>
  </si>
  <si>
    <t>Location</t>
  </si>
  <si>
    <t xml:space="preserve">Concern over the suitability of the site and questions relationship between site and Kimpton Village. </t>
  </si>
  <si>
    <t>Loss of Countryside</t>
  </si>
  <si>
    <t xml:space="preserve">Objects to allocation of greenfield sites and associated development disturbance. </t>
  </si>
  <si>
    <t>Loss of farmland</t>
  </si>
  <si>
    <t>Objections are raised to the loss of productive agricultural land, arguing that developing these sites would permanently remove high‑quality farmland, undermine national food security, and increase the UK’s already high reliance on food imports. Many note that once farmland is built over, it cannot be restored. Comments also highlight the importance of protecting local food production and rural character, with some raising related environmental concerns such as pollution risks and the contribution of new housing to climate change. Several argue that development should prioritise brownfield land instead of using valuable arable land.</t>
  </si>
  <si>
    <t>Neighbourhood Plan</t>
  </si>
  <si>
    <t>Criticizes disregard for Neighbourhood Development Plans and past planning refusals. Suggests local voices are being ignored in favour of developer-led proposals.</t>
  </si>
  <si>
    <t>Plan Conflict</t>
  </si>
  <si>
    <t>Claims proposed allocations conflict with Local Plan objectives (SO2, SO3, Policies E1–E2). Draft Local Plan 2042 objectives include protecting environment and heritage (SO2), ensuring infrastructure capacity (SO3), and promoting well-designed development respecting local character (Policies E1–E2). These allocations clearly conflict with the Plan’s own policies, threatening heritage, infrastructure and natural features such as dark skies.</t>
  </si>
  <si>
    <t>Plan soundness (NPPF compliance)</t>
  </si>
  <si>
    <t>Concerns raised regarding the overall soundness of the draft plan—particularly allocations NA7 and NA8—arguing that it is “not fit for purpose” and fails several National Planning Policy Framework (NPPF) tests. Representations question whether proposed energy solutions, including the potential use of oil‑heated homes, would comply with national policy requirements. A key criticism is the alleged lack of “effective joint working,” with references to Local Plans in other areas of the country being found unsound as cautionary examples. The representation asserts that NA7/NA8 are not justified, effective or deliverable in their current form and therefore would not meet NPPF soundness tests unless significant changes are made.</t>
  </si>
  <si>
    <t xml:space="preserve">Pollution </t>
  </si>
  <si>
    <t>Respondents raise concerns that new development would increase light, noise, and general pollution, negatively affecting both residential amenity and local wildlife. Several comments emphasise that the area currently benefits from very low light pollution, and fear that additional street and household lighting would erode rural character, harm nocturnal species, and diminish the visibility of the night sky. Increased noise associated with a larger population is also highlighted as a potential impact on quality of life and biodiversity. Some representations question what mitigation measures are proposed to manage these effects. Broader environmental concerns include the loss of greenfield land and contributions to carbon pollution.</t>
  </si>
  <si>
    <t xml:space="preserve">Public Transport </t>
  </si>
  <si>
    <t>Respondents query whether the existing railway line between Ludgershall and Andover can be reinstated as a passenger service.  Concerns are raised around limited parking at Andover and Grateley stations restricting rail use.
Very limited, infrequent, unreliable or recently reduced bus provision in rural villages, with some areas having no weekend service. Concern also raised over unsafe or inaccessible walking routes to bus stops.
Public transport is considered insufficient by a number of respondents, leading to car dependency, increased traffic, congestion, and higher carbon emissions—contradicting climate and sustainability goals.
Respondents consider that public transport is already over stretch and needs investment in bus and rail services to accommodate growth.
Some comments note risks such as increased long‑distance commuting, reliance on driving to reach rail stations, and inadequate school transport capacity.
Some respondents highlight positive aspects, particularly the Activ8 bus route, suggesting that sites directly served by it are more sustainable and could be strengthened with funding commitments or consolidation around strategic corridors.
Multiple representations request a comprehensive transport strategy with guaranteed improvements to bus frequency, reliability, active travel links, and consideration of rail reopening.</t>
  </si>
  <si>
    <t>Recreation</t>
  </si>
  <si>
    <t>Area described as having ‘few facilities for recreation,’ raising concerns about provision for new residents.</t>
  </si>
  <si>
    <t xml:space="preserve">Scale and Need </t>
  </si>
  <si>
    <t>Concerns are raised regarding the scale and concentration of proposed housing allocations for NA7 and NA8 in Ludgershall but also NA16 in Appleshaw and NA19 at Weyhill. The key concern related to the cumulative total across these proposed allocations (1,700–3,000) alongside proposed growth planned by Wiltshire Council, significantly increasing local population and with concerns that local infrastructure cannot absorb such an increase. 
Key amongst the concerns are:  
1. Scale and loss of rural character with proposed allocations seen as urbanising and sprawling such that local villages will become indistinct and lose their identity. Some note that proposed growth at Ludgershall is inconsistent with the settlement hierarchy. 
2. Infrastructure and capacity of services. Concerns around roads and traffic impacts particularly along the A342, healthcare services, drainage and utilities will not be able to cope with the growth. Concerns about the impacts on water resources, such as Pillhill Brook and the wider River Test catchment. 
3. Housing need, market capacity and deliverability. Queries are raised around whether such large-scale development is needed or justified, referring to slow sales and unsold homes at Drummond Park to the west of Ludgershall as an indicator of market capacity and also the lack of local employment growth. Requests are made for updated housing needs assessments, occupancy reviews, and an audit of empty homes before allocating further greenfield land.
4. Cumulative and cross boundary impacts. Concerns that the draft Local Plan lacks cross boundary planning and call for a coordinated approach.
5. Distribution of growth. Concerns raised that Northern test Valley is being asked to take more than their fair share of growth and that development should be focused on brownfield and regenerations sites in Andover town centre or allocation of smaller sites across the Borough. 
6. Comments in support – views expressed that support for NA7, suggesting capacity could be increased to make more efficient use of land in light of national housing pressures.</t>
  </si>
  <si>
    <t xml:space="preserve">Settlement coalescence, landscape and rural character </t>
  </si>
  <si>
    <t>Concerns that the proposed developments would significantly erode the rural character, identity, and landscape setting of the affected settlements. Loss of countryside views, open fields, dark skies, and the peaceful living environment that currently defines areas such as Andover, Ludgershall, Weyhill, Appleshaw, East Cholderton, and Amport were also raised as concerns.
Coalescence of settlements were highlighted with suggestions that designated gaps are created (e.g., between NA8 and Great Shoddesden, or between Ludgershall and Weyhill) to prevent villages and hamlets being absorbed into larger urban areas.The scale and form of development could create continuous suburban sprawl, blurring the distinction between town and countryside and potentially resulting in a “Greater Andover.”
Comments also emphasise the impact on wellbeing, mental health, and quality of life, noting that the rural setting is valued for tranquillity, heritage, and access to nature. Concerns also include loss of amenity from increased housing, lighting, and traffic, and the assertion  that development on the proposed allocation would repeat past planning mistakes that led to characterless urban expansion.</t>
  </si>
  <si>
    <t>Site selection</t>
  </si>
  <si>
    <t>Requests for explanation of how the proposal was advanced; perceived inconsistency where residents face stringent controls for minor works while large developments appear to “circumvent” comparable scrutiny.</t>
  </si>
  <si>
    <t>Sustainable Development</t>
  </si>
  <si>
    <t xml:space="preserve">Concerns are raised that the proposed allocation is unsustainable and unworkable due to infrastructure limitations.  NA7 and other sites such as NA19, NA16 and NA8 are described as remote, disconnected forms of sprawl that conflict with the principle of directing growth to accessible, well‑served locations. Concerns are raised about concentrating development in Ludgershall and Faberstown rather than larger settlements like Andover or Romsey. Comments highlight that the proposals would increase transport emissions, place pressure on services, and harm biodiversity, undermining sustainable development aims and Net Zero objectives. </t>
  </si>
  <si>
    <t>Utilities  (Capacity)</t>
  </si>
  <si>
    <t>Concerns are raised that existing water supply, sewage, drainage, power, and telecommunication infrastructure is already at or beyond capacity. Respondents reference tanker operations, hosepipe bans, and overloaded sewer networks. Large-scale development would place unsustainable pressure on utilities, particularly fragile chalk aquifers and wastewater systems, and that significant upgrades, investment, and clear delivery plans are required before any growth can occur. Additional points are also raised about no gas supply network in rural areas, with the potential reliance on oil heating, uncertainty over heating solutions, and the environmental disruption required for new utility connections. Concerns are also raised about drinking‑water security, groundwater protection, provider performance (especially Southern Water), and whether the proposals are deliverable or compliant with policy without guaranteed utilities capacity and phasing.</t>
  </si>
  <si>
    <t>Utilities (Water Supply)</t>
  </si>
  <si>
    <t>Access &amp; Highways (A342)</t>
  </si>
  <si>
    <t>Residents note that the A342 and surrounding road network are already at breaking point, with severe congestion, accident risks and unsafe junctions. The proposed developments (NA7, NA8, NA16), totalling up to 2,700+ homes, are expected to generate thousands of additional daily car trips, which locals believe the road system cannot absorb.
There is significant concern about safety, including historical accidents, blind corners, speeding, and the lack of pavements in nearby villages. People comment that traffic will divert through unsuitable rural lanes, increasing risks for pedestrians, cyclists, horse riders and other road users. Public transport is considered poor, with no rail service and limited alternatives, making increased car use inevitable. Many comments also criticise the lack of cumulative transport modelling, the absence of committed road improvements and the inadequate assessment of impacts on Ludgershall and nearby villages.</t>
  </si>
  <si>
    <t xml:space="preserve">The Ministry of Defence (MOD) railway line presents a significant barrier to delivering NA8, with the entire development dependent on constructing a new bridge. The deliverability, design feasibility, timing, and cost of this bridge are questioned. The Defence Infrastructure Organisation (DIO) emphasise the need for MOD consultation, with others concerned that MOD approval will be uncertain due to the line’s strategic military importance. Many believe there is insufficient evidence that such a bridge can be delivered within the required plan period.
Residents and stakeholders highlight the risk of relying on a single access bridge, raising safety, resilience, and emergency access concerns. Existing underpasses and lanes are narrow, unsafe, and unsuitable for providing alternative or temporary access. Several comments also note a potential conflict between the NA8 bridge location and NA7’s planned access on the A342.Go Southcoast note that it is undesirable that the Activ8 should be split into two parallel routes each running at a fraction of the current core frequency given the impacts this would have on trip time and walk-up frequency for customers at these and other locations on the line of route. </t>
  </si>
  <si>
    <t>Access &amp; Highways (Access)</t>
  </si>
  <si>
    <t>There are significant concerns that existing road infrastructure particularly the A342, Empress Way, and the A3026 (Tidworth Road) is already under pressure and cannot safely or efficiently support the traffic from major planned development. The proposed single access via a new bridge is viewed as inadequate and potentially unsafe, especially given existing accident risks and the removal of an important HGV layby.</t>
  </si>
  <si>
    <t>Respondents express concern that new development could undermine existing footpaths, bridleways and informal recreational routes, which are important for wellbeing and active travel. There is opposition to the proposed cycle path through Pretoria Road and Faberstown play park, mainly due to loss of views and use of community-owned green space.
Many highlight deficiencies in current active-travel infrastructure: the A342 shared-use path is heavily used but substandard, and the cycle link between Weyhill and Andover is incomplete. Comments also note that the plan lacks meaningful new pedestrian and cycle connections despite major housing growth.
Transport assessments are criticised for overstating bus accessibility, and offering only minimal PROW improvements. HCC note the cumulative impact of this development and the quality of service for people walking and cycling through the Hundred Acre Roundabout. Wiltshire Council support the enhanced Andover–Ludgershall active travel corridor, with stronger policy wording for connectivity improvements and PRoW links (LUDG18 and LUDG2).</t>
  </si>
  <si>
    <t>Access &amp; Highways (Link Road)</t>
  </si>
  <si>
    <t>Comment notes uncertainty around whether a bypass will actually be built, which affects traffic outcomes for Shoddesden Lane. Wiltshire Council notes the dependency on a southern link road between Empress Way and Andover Road for site delivery, the strategic importance of this infrastructure and need for clear illustration in policy.</t>
  </si>
  <si>
    <t>Access &amp; Highways (Pollution)</t>
  </si>
  <si>
    <t>Respondents raise concerns about the carbon and pollution impacts of the proposed developments. Many estimate that the high level of car dependency would generate thousands or even tens of thousands of tonnes of CO₂ annually, conflicting with local and national net‑zero commitments. Traffic growth is also expected to worsen air pollution, including PM2.5 exposure, and increase noise levels that some residents say already exceed acceptable norms near major roads. Noise pollution from both construction and long‑term traffic increases is a major theme, as is the risk of pollution from surface runoff during the construction phase. Additional traffic is expected to contribute to already “unacceptable” roadside littering and degrade environmental quality within villages. Several comments argue that the developments are fundamentally incompatible with the climate goals set out in the Local Plan and in Wiltshire’s climate strategy, and that a more sustainable spatial approach focusing on brownfield sites and town‑centre regeneration would better support emissions reduction and reduce car dependency.</t>
  </si>
  <si>
    <t>Access &amp; Highways (Public Transport)</t>
  </si>
  <si>
    <t xml:space="preserve">Respondents highlight Ludgershall and its surrounding villages lack the public transport capacity needed to support significant housing growth. There is no rail station, the MOD line is freight‑only, and no realistic prospect of rail reinstatement is expected. Bus services are infrequent, often full, and in some cases unsafe or inaccessible due to a lack of pavements and poor walking routes. As a result, current and future residents are expected to be almost entirely dependent on private cars for commuting, school travel, healthcare, and essential services, creating increased congestion, undermine climate commitments, and disproportionately disadvantage young people, older residents and those with special educational needs. Go SouthCoast note that splitting the Activ8 bus corridor into two parallel, lower‑frequency routes is undesirable due to impacts on service quality and accessibility. They support improved sustainable travel links, with emphasis on new active‑travel rail crossings (including at Shoddesden Lane) to maximise connectivity. Network Rail also support the Active8 bus service as a sustainable transport measure connecting residents to Andover rail station. The applicant is encouraged to consider long‑term maintenance and potentially contribute to funding the bus service. </t>
  </si>
  <si>
    <t>Access &amp; Highways (Safety)</t>
  </si>
  <si>
    <t>Representations raise safety concerns arising from increased traffic associated with the proposed development. Rural lanes such as Shoddesden Lane, Red Post Lane and parts of Harroway are described as narrow, unlit and unsuitable for large volumes of traffic, especially where blind bends and single‑track sections already create hazards. The railway underpass at Shoddesden is seen as particularly dangerous for both drivers and pedestrians.
The removal of an existing HGV layby to create a new access road raises additional safety worries, as displaced lorry parking could lead to increased risks along the A342. Many respondents emphasise that cumulative traffic from NA7, NA8, NA16, NA19 and nearby Wiltshire allocations will overwhelm already fragile road conditions, increasing congestion, accidents and risks to vulnerable users, including schoolchildren, horse riders, cyclists and pedestrians.
Specific locations such as the Weyhill Fairground mini‑roundabout and the Harroway Bell Inn corridor are identified as existing danger points that would be exacerbated by the developments. Overall, residents believe the proposals create “dangerous” and “unsafe” environments, with no credible strategy for ensuring safe access for the growing population.</t>
  </si>
  <si>
    <t>Access &amp; Highways (Traffic)</t>
  </si>
  <si>
    <t xml:space="preserve">Respondents express concern that construction traffic associated with major new housing allocations ,particularly NA7 and NA8, will cause severe congestion, safety hazards, and damage to rural lanes that are already narrow, unlit, in a poor state of repair and operating over capacity. Shoddesden Lane in particular is single‑track, unsuitable for HGVs, and has a history of access problems during past diversion events. Many request that it be explicitly closed to construction traffic via a robust Construction Traffic Management Plan.
The MOD railway line presents additional construction-phase challenges, with access over it raising significant safety, logistical and military‑operational concerns, especially during bridge works. Residents anticipate disruption on the A342 during bridge construction.
At a strategic level, many highlight that the entire local road network A342, Weyhill, Tidworth Road, and routes to Andover is already congested and unsafe. The projected thousands of daily vehicle movements from 1,700–3,000+ new homes are considered unmanageable, with fears of gridlock, escalating rat‑running through villages, and a substantial rise in accident risk. Respondents seek a robust, cumulative transport assessment and long-term mitigation. </t>
  </si>
  <si>
    <t>Affordable Housing</t>
  </si>
  <si>
    <t>Objection to 40% of homes being social housing for people with no connection to the area.
Worries about lack of recreational facilities and employment opportunities for new residents.</t>
  </si>
  <si>
    <t>Residents raise concerns about the impact of proposed development on the amenity of existing communities. Those living close to the allocation areas fear significant loss of privacy, increased noise, and overshadowing from higher-density housing placed adjacent to low-density rural properties. Several respondents argue that these impacts run contrary to the NPPF requirement to secure a high standard of amenity for existing residents, citing potential overlooking, noise intrusion and erosion of the rural setting. Some are concerned that these changes will reduce property values, especially for recent homeowners.</t>
  </si>
  <si>
    <t>Respondents note that the Local Plan should prioritise brownfield redevelopment before releasing greenfield or agricultural land. Many highlight the existence of large numbers of empty homes nationally and locally and argue that reuse of long‑term vacant properties, alongside town‑centre regeneration, could meet a significant proportion of housing need without encroaching on farmland. Andover town centre in particular is seen as having substantial unrealised capacity, with 18.4% vacancy rates cited as evidence of overlooked opportunity.
There is concern that the proposed allocations are predominantly greenfield and would result in the loss of productive farmland. Respondents argue this conflicts with sustainability and climate objectives, increases car dependency, and undermines the viability of existing town centres. A brownfield-first approach is widely perceived as more consistent with national policy intentions, more environmentally responsible, and better aligned with the infrastructure already available in established urban areas.</t>
  </si>
  <si>
    <t>Climate Change &amp; Net Zero</t>
  </si>
  <si>
    <t>Respondents raise concerns that the proposed developments are incompatible with climate goals, both locally and nationally. Many argue that constructing large-scale, car‑dependent greenfield sites will significantly increase carbon emissions, undermine Net Zero targets, and strain environmental resources. Several highlight construction‑phase emissions, tree loss, and the carbon intensity of building materials. Others emphasise that increased reliance on private cars contradicts any strategy to reduce pollution or meet long‑term climate commitments.
Some residents advocate for carbon‑neutral development approaches, including fossil‑fuel‑free heating, whole‑life carbon accounting, battery storage infrastructure, and robust biodiversity net gain measures. A number of comments refer directly to NPPF requirements to assess and mitigate climate impacts, suggesting the current Plan falls short.</t>
  </si>
  <si>
    <t>Community</t>
  </si>
  <si>
    <t>mental health and daily quality of life. They fear that large-scale development will lead to overcrowding, loss of green space, increased noise, and an erosion of the area’s rural character.There is also concern about disruption to the existing community fabric. Respondents feel the new developments provide little direct benefit to local residents while placing additional strain on already limited services. Several report frustration that parish input and community-driven policies are being disregarded, contributing to low public trust in the planning process. Concerns also extend to fears that current residents, including those in smaller villages like Kimpton, will be deprioritised in favour of serving new development areas.
Overall, the comments reflect strong emotional and social concerns that the developments would reduce quality of life, undermine wellbeing, and damage long‑established community cohesion.</t>
  </si>
  <si>
    <t>Respondents express concerns about the consultation process, stating that communication has been unclear and feedback mechanisms inadequate. Others call for a more inclusive, transparent and participatory consultation process, emphasising that this is necessary for developing sustainable housing plans.</t>
  </si>
  <si>
    <t>Respondents are concerned about the lack of strategic cross‑boundary planning between Test Valley and Wiltshire. Many believe the proposed allocations rely heavily on services and infrastructure in Ludgershall, creating imbalance and shifting burdens across county lines. Repeated concerns centre on the cumulative effects of large developments proposed in both authorities, particularly around transport, schools, healthcare, and environmental impacts. Several comments think that the Local Plan does not adequately consider growth planned by Wiltshire Council, raising questions about soundness, deliverability, and the robustness of the evidence base. There is significant uncertainty about which authority will be responsible for services such as waste collection and infrastructure provision, creating fears about duplication, gaps, and unfair impacts on taxpayers. Some residents feel Ludgershall is being unfairly “dumped on” and express frustration at what they see as a lack of collaboration, transparency and joined‑up planning. Others call for full joint assessments, combined masterplanning, and clearer cross‑boundary governance arrangements.</t>
  </si>
  <si>
    <t>Delivery (Developer concerns)</t>
  </si>
  <si>
    <t>Comments suggest that the proposed developer may lack the capacity to deliver the scheme, and others note that they have plans to increase housing numbers and intend to build right up to the farm boundary.</t>
  </si>
  <si>
    <t>Delivery (Infrastructure)</t>
  </si>
  <si>
    <t>Respondents express concern about the funding and delivery of infrastructure required to support the proposed allocations. Many worry that developers may avoid or minimise Section 106 contributions, and that promised facilities such as schools and local centres will be watered down or removed in later planning stages. There is deep scepticism, based on past experience, that crucial infrastructure will be delivered on time, or at all. Residents also highlight major uncertainties around who pays for essential upgrades, including electricity network improvements, the NA8 bridge, and school provision. Many fear that Wiltshire will bear the brunt of service pressures created by development located within Test Valley. Comments repeatedly stress that many infrastructure elements appear unplanned, uncosted, or without clear delivery responsibilities.There is a request for TVBC to secure binding, enforceable, and transparently costed infrastructure plans with phasing triggers tied to housing delivery.</t>
  </si>
  <si>
    <t>Respondents are concerned about the potential impact of development on the River Test and the surrounding chalk stream network. The River Test is viewed as a nationally significant natural asset with intrinsic rights and exceptional ecological value. Many comments highlight that chalk streams, including the Test, Itchen, Dever, and Pillhill Brook  are internationally rare and already under considerable pressure from pollution, abstraction, and declining water quality.There is concern that development on the chalk aquifer could lead to pollution, increased runoff, wastewater impacts, and long-term depletion of aquifer flows, threatening the ecological health of these fragile systems. Several respondents note that streams within the proposed development areas feed directly into the River Test, elevating the risks of contamination and habitat loss. The cumulative effects of wastewater discharge, water abstraction, and loss of agricultural land are also raised as concerns that could further degrade the chalk stream environment.</t>
  </si>
  <si>
    <t>Ecology &amp;  Biodiversity (HRA/EIA)</t>
  </si>
  <si>
    <t xml:space="preserve">Respondents raise concerns that the Draft Local Plan may not meet statutory environmental requirements. Several comments allege non‑compliance with the Environmental Impact Assessment Regulations (2017), citing insufficient assessment of cumulative effects and a lack of clear, enforceable mitigation. These issues are framed as undermining both the plan’s legal compliance and its soundness under the NPPF. </t>
  </si>
  <si>
    <t>Ecology &amp;  Biodiversity (SA)</t>
  </si>
  <si>
    <t>A site promoter has concerns that the Sustainability Appraisal fails to properly account for landscape harm. Belief that several SA scores should be ‘negative’ or ‘strongly negative.’ Reference to scoring for Objective 9(b) related to proximity to a Scheduled Monument. Comment disputes the ‘positive’ score and suggests it should be ‘no effect.’</t>
  </si>
  <si>
    <t>Respondents are concerned that the Draft Plan does not provide adequate environmental safeguards for the Salisbury Plain SPA/SAC, Wills Wood ancient woodland, or the wider ecological network. The allocations lie within the SPA recreational impact zone, yet no legally binding, long‑term mitigation strategy is in place. Many residents argue that piecemeal mitigation is insufficient and that a strategic package covering recreation pressure, nutrient neutrality and species protection must be secured.
There are concerns over habitat loss, fragmentation and displacement of protected species such as bats, otters, dormice, red kites, and ground‑nesting birds. Several comments emphasise risks to chalk‑stream species, including the European eel, due to potential water-quality and hydrological impacts.</t>
  </si>
  <si>
    <t>Ecology &amp;  Biodiversity (Trees &amp; Woodland)</t>
  </si>
  <si>
    <t xml:space="preserve">Respondents raise concerns about the protection of Willis Wood, a designated ancient woodland adjacent to parts of the proposed development. The site promoter notes that that buffer requirements should be evidence-based and not pre-defined. Several call for not only protection but also active enhancement and extension of woodland eastwards to improve ecological connectivity. There is also emphasis on preserving mature oak trees, hedgerows, and other key features that contribute to wildlife movement across the landscape. Some respondents argue that mitigation should extend beyond minimum standards, ensuring stronger protection for the North Wessex Downs setting and the Salisbury Plain SPA. </t>
  </si>
  <si>
    <t>Respondents raise concerns about the impact of the proposed allocations on wildlife, habitats, and biodiversity. Many view the greenfield sites as rich, diverse ecosystems supporting bats, great crested newts, birds of prey, farmland birds, deer, badgers, hedgehogs, and a wide range of other species. The loss of hedgerows, mature trees, ponds, and dark corridors is seen as particularly damaging, with fears that development would fragment habitats, disrupt ecological networks, and cause irreversible harm. Noise, light and pollution from new roads and housing are highlighted as additional threats to species, especially bats, owls and other nocturnal wildlife. Many residents question the adequacy and transparency of biodiversity mitigation measures, including whether the required 10% net gain could realistically compensate for on-site losses or whether mitigation would be displaced elsewhere. Some commenters request updated Environmental Impact Assessments and Habitats Regulations Assessments to address these issues.</t>
  </si>
  <si>
    <t>Employment &amp; Local Economy</t>
  </si>
  <si>
    <t>Respondents express concern that the proposed developments are not supported by sufficient local employment opportunities. They argue the area lacks large employers and has limited job vacancies, meaning most new residents would need to commute, overwhelmingly by car to Andover, Salisbury, or further afield. This is viewed as creating unsustainable development, increasing traffic congestion, undermining climate objectives, and placing additional strain on the A342 and surrounding routes. Many comments highlight that local industrial estates, including Castledown Business Park, cannot realistically absorb the employment needs generated by thousands of new homes. The absence of a rail station, limited bus services, and lack of safe active-travel routes compound the problem, locking residents into car dependency.
Respondents also connect the scale of housing growth to negative impacts on the rural economy and tourism, with fears that the loss of rural character will damage the area’s economic identity. Construction jobs are seen as temporary and insufficient to provide sustainable employment.</t>
  </si>
  <si>
    <t xml:space="preserve">Evidence Base </t>
  </si>
  <si>
    <t xml:space="preserve">Respondents raise concerns about the adequacy, accuracy and robustness of the evidence base underpinning NA7, NA8 and related allocations. They note that the two sites should not be assessed jointly because they have different landscapes, constraints and community impacts; combining them obscures site‑specific issues. There are broader concerns that key elements of the Draft Plan are not based on rigorous analysis, with errors flagged in the Transport Assessment and Infrastructure Delivery Plan. Comments on the decision to defer key infrastructure assessments to Regulation 19, which residents feel prevents meaningful engagement and undermines the credibility of the plan. Respondents also highlight gaps in environmental sensitivity studies, human impact assessments, and mitigation evidence, alongside the absence of demographic modelling to support service planning. </t>
  </si>
  <si>
    <t>Respondents raise concerns about the risk of increased flooding and drainage pressures arising from the proposed developments. Many note that local areas already suffer frequent surface‑water and groundwater flooding, with roads such as Shoddesden Lane and parts of the Winterbourne requiring tanker intervention during wet months. Heavy rainfall events are becoming more common, and residents fear that large-scale greenfield development will exacerbate these issues by increasing hard surfaces and reducing natural infiltration.
There is concern about the sensitivity of the chalk aquifer recharge zone and the downstream effects of polluted runoff on vulnerable chalk streams, including Pillhill Brook and ultimately the River Test. Existing sewer and drainage networks are described as already overstretched, with concerns that increased wastewater loads could worsen overflows and environmental damage. Many respondents argue that the plan does not provide a robust, evidence‑based drainage assessment, cumulative modelling or clear cross‑boundary hydrological analysis. Wiltshire Council request that  for more detailed SuDS proposals—particularly infiltration‑based systems—and long-term maintenance arrangements. Overall, commenters note that without major upgrades and thorough investigation, development will worsen existing flooding conditions and pose risks to environmental health, site deliverability and cross‑boundary water management.</t>
  </si>
  <si>
    <t>General</t>
  </si>
  <si>
    <t>Respondents express frustration about perceived unfairness and inconsistency within the planning system. Many feel that while residents face strict controls over relatively small household changes, large developers seem able to progress major proposals with greater freedom. This perceived imbalance contributes to a wider belief that the Local Plan is not fair, transparent, or evidence‑based.
Several comments also argue that the planning process disadvantages small developers, making small‑scale, community‑integrated development unviable while favouring large housebuilders. There is strong criticism of the overall execution of the Local Plan, with some saying it lacks foresight, rigour, or professional quality. There are also concerns that the upcoming unitary authority changes will delay or neglect proper planning.</t>
  </si>
  <si>
    <t xml:space="preserve">Green Belt </t>
  </si>
  <si>
    <t>The comment states the development contradicts the purpose of the Green Belt.</t>
  </si>
  <si>
    <t>Heritage &amp; Archaeology</t>
  </si>
  <si>
    <t>Respondents raise concerns that the proposed developments would harm the heritage character of Ludgershall and surrounding villages. Many emphasise the importance of protecting the Ludgershall Conservation Area, Castle and Market Cross, assets they believe are overlooked by the Test Valley Local Plan. There are conmcerns that the loss of rural setting will damage historic character. Comments also highlight the presence of a Roman road and probable archaeological remains, with criticism that no comprehensive heritage impact assessment has been provided. Respondents argue that removing green buffers and expanding settlements would blur long‑established settlement patterns and erode cultural distinctiveness. Several people link the proposals to wider trends of heritage loss seen in previous large developments, warning that cumulative change risks undermining the area’s historic landscape and identity.</t>
  </si>
  <si>
    <t>Residents express concern that local education provision across early years, primary, secondary, and SEND is already at or beyond capacity and cannot support the scale of housing proposed. Primary schools in Ludgershall and Andover are full, and Wellington Academy is unable to absorb additional demand. Projections indicate a significant shortfall of primary places by 2026, yet the draft plan does not set out how this will be resolved. While a new primary school is mentioned, there is no secured land, funding, delivery strategy, or timeline, and there is no provision at all for secondary education despite a potential population increase of around 10,000 people. Residents highlight safety concerns around travel to schools, especially via roads with no pavements, and note that existing traffic conditions around schools are already poor.
There is widespread doubt that developer‑promised facilities will be delivered, leading to calls for binding triggers and clearer infrastructure commitments. With insufficient staff, limited SEND capacity, and weak coordination between Hampshire and Wiltshire, respondents fear the quality of education will decline and pupils may need to travel long distances for schooling.</t>
  </si>
  <si>
    <t>Infrastructure (Emergency Services)</t>
  </si>
  <si>
    <t>Respondents are concerned about the lack of policing, emergency services, and community facilities in the area. Current policing is viewed as ineffective, with rising crime and fears that new housing will lead to increased antisocial behaviour. Fire and emergency services are seen as limited, with no clear plans for expanded provision to match population growth.
Alongside these safety concerns, the area has lost key community amenities such as halls, recreation spaces, and local shops, leading to fears that continued development without investment in social infrastructure will further erode community cohesion.</t>
  </si>
  <si>
    <t>Infrastructure (Facilities)</t>
  </si>
  <si>
    <t>Residents express concerns that existing infrastructure in Ludgershall and surrounding villages is already overstretched and cannot support large-scale new housing. Local shops, community facilities, digital infrastructure and wider amenities are limited or absent, with several villages lacking even basic services such as pubs, post offices, or functional local shops. Many fear that relying on Andover for services is unsustainable. Residents distrust that promised facilities will be delivered, calling for stronger mechanisms to hold developers accountable. Transport, utilities, community infrastructure, and overall service capacity are seen as inadequate, with urgent calls for upgrades before any development proceeds. There are also significant concerns about community safety, social cohesion, and the impact of a rapidly expanding population without the necessary shops, services, recreational spaces, or youth facilities.</t>
  </si>
  <si>
    <t>Residents are concerned that local healthcare services in Ludgershall and the surrounding area are already operating beyond capacity. Castle Practice the only GP surgery cannot take more patients, and NHS dental provision is virtually unavailable, with no local dentist and long travel distances to non-accepting practices.The proposed housing sites could add thousands of new residents (up to ~9,600 new patients for Castle Practice alone), but there are no firm or deliverable plans for new GP surgeries, dental practices, pharmacies, or wider healthcare infrastructure. Hospitals in Andover, Salisbury, Winchester, and Basingstoke are also overstretched, with long waits and limited capacity. Wiltshire Council welcomes the reference to developer contributions towards Castle Practice Surgery.</t>
  </si>
  <si>
    <t>Infrastructure (IDP)</t>
  </si>
  <si>
    <t>Comments that the infrastructure delivery plan as inadequate and lacking detail, and that TVBC’s approach ‘makes a mockery of open and legitimate government’ by reporting site availability without addressing infrastructure limits. Suggests a failure to be transparent with central government regarding infrastructure constraints.</t>
  </si>
  <si>
    <t>Respondents express concern that Ludgershall’s current shopping provision is insufficient to support existing residents, let alone the large population increases associated with NA7, NA8 and neighbouring allocations. With only two small food stores and limited parking, residents already need to travel distances for basic essentials. Some question why the proposed developments do not include local shops similar to those delivered at Picket Piece. Respondents believe that without expanded retail capacity or new local centres, the Local Plan does not adequately address the day‑to‑day needs of incoming residents.</t>
  </si>
  <si>
    <t>Infrastructure (Social Services)</t>
  </si>
  <si>
    <t>Concern about increased demand for social services due to affordable housing.</t>
  </si>
  <si>
    <t>Light pollution</t>
  </si>
  <si>
    <t xml:space="preserve">Respondents express concerns that the proposed developments would significantly increase light pollution, harming both residents’ enjoyment of dark skies and the behaviour of nocturnal wildlife. Many highlight that areas around NA7, NA8, N19, and the A342 currently benefit from exceptionally dark skies . Large-scale housing, with associated streetlighting and household illumination, is seen as incompatible with this setting. Light pollution is also linked to wider ecological harm, particularly for bats, owls and other nocturnal species. Several comments note that these lighting impacts would combine with increased noise and carbon emissions to further degrade environmental quality and rural landscape character. </t>
  </si>
  <si>
    <t>Local Gap</t>
  </si>
  <si>
    <t>Direct reference to Policy ENV4: Local Gaps and a proposal for a new local gap between Ludgershall and Weyhill as mitigation.</t>
  </si>
  <si>
    <t>Loss of Farmland</t>
  </si>
  <si>
    <t>Respondents express concerns that the proposed developments would result in the permanent loss of productive agricultural land at a time when the UK already produces only around half of its own food. Many fear that removing prime farmland, including Best and Most Versatile soils undermines national food security, weakens resilience to global supply disruptions, and represents an irreversible loss of a key strategic resource. They argue that converting this land into housing reduces local food production and increases the UK's reliance on imports.</t>
  </si>
  <si>
    <t>Masterplan &amp; Design</t>
  </si>
  <si>
    <t xml:space="preserve">Respondents advocate for high‑quality, design‑led development that reflects local rural character and avoids generic mass‑produced housing. They emphasise the importance of placemaking, context-sensitive design, and the creation of attractive, safe communities. There is support from Wiltshire Council for a robust masterplanning process covering both Test Valley’s and Wiltshire’s allocations, given the shared movement and infrastructure dependencies of NA7, NA8 and the linked site across the boundary.
Go South Coast note that the proposed allocation may not be sound if the Wiltshire allocation does not come forward, reinforcing the need for a coordinated, cross‑boundary masterplanning approach. There is also strong objection to the prospect of a modern bridge, with residents calling for infrastructure design that respects local aesthetic character. </t>
  </si>
  <si>
    <t>Neighbourhood Plans</t>
  </si>
  <si>
    <t>Comments note that the plan ignores Neighbourhood Development Plans and previous planning refusals, and that decisions are being led by developers rather than community‑led evidence or policy.</t>
  </si>
  <si>
    <t>Noise &amp; Pollution</t>
  </si>
  <si>
    <t>Respondents raise concerns about conflicts arising from placing housing next to farms and the MOD rail line. There are concerns that that new residents will lodge complaints about normal farming operations, particularly pig farming which could result in Environmental Health interventions and potentially threaten the viability of agricultural businesses. Odour, noise, dust and other farm‑related emissions are mentioned as potential issues. 
Proximity to the railway also raises concerns about noise, vibration and potential contamination.  Some question whether noise mitigation is justified at all if the line is rarely used, while others highlight that broader environmental health considerations including odour assessments and contamination studies have not been delivered to the level required for allocation stage.</t>
  </si>
  <si>
    <t>Plan Soundness</t>
  </si>
  <si>
    <t>Respondents raise concerns about the Draft Local Plan’s compliance with the National Planning Policy Framework, citing failures to meet key paragraphs relating to sustainable development, transport, environmental protection, habitats, and community infrastructure. That NA8 fails the NPPF soundness tests, being neither positively prepared, justified, effective, nor consistent with national policy.
Others note the lack of effective cross‑boundary working with Wiltshire, which many respondents believe is required to ensure the allocations are legally compliant and deliverable. Several argue that the plan relies on infrastructure and impacts that extend beyond TVBC’s boundary, yet no formalised joint masterplanning or shared Infrastructure Delivery Plan exists. This is seen as a critical strategic flaw.
Residents describe the plan as fundamentally unsound, not evidence‑based, and potentially unlawful, citing missing assessments, inadequate mitigation, and unresolved environmental and infrastructure issues. Some explicitly state they would consider judicial review or other legal challenges.</t>
  </si>
  <si>
    <t>Protected landscapes (National Landscape)</t>
  </si>
  <si>
    <t>Seeks protection referencing AONB and a River Protection Scheme, indicating a desire for strong landscape/river designation safeguards beyond biodiversity alone.</t>
  </si>
  <si>
    <t xml:space="preserve">Rural character </t>
  </si>
  <si>
    <t>Respondents express concern that the proposed developments would fundamentally and irreversibly alter the rural character of Appleshaw, Weyhill, Kimpton, Thruxton, Ludgershall, Great Shoddesden and other SP11 villages. Many highlight the centuries‑old identity and community heritage of these settlements, which they fear will be replaced by suburban sprawl and large‑scale housing estates that feel more like urban extensions than rural village growth. There is a fear of coalescence: that developments along the A342 would visually and physically merge distinct villages into a single conurbation, often described as “Greater Andover.” Residents argue that past developments such as East Anton and Picket Twenty have already eroded rural settings, and that NA7, NA8 and related allocations would accelerate loss of countryside identity and character. Many stress the need for protective buffers and policy safeguards to maintain separation between settlements and preserve rural distinctiveness.</t>
  </si>
  <si>
    <t>Scale and Need</t>
  </si>
  <si>
    <t>Respondents raise concerns about the scale of housing proposed for Ludgershall, Weyhill, Kimpton, Thruxton and surrounding SP11 villages, arguing that the numbers far exceed what rural communities can reasonably absorb. Many highlight slow sales and unsold units at Drummond Park as evidence of weak local demand, questioning whether 1,700–2,700+ additional homes are needed. Several believe the Plan relies on outdated data and fails to provide convincing evidence of housing need, absorption capacity or affordability outcomes.
A recurring concern is that the allocations will more than double local populations, creating commuter settlements with insufficient local employment and infrastructure. Many see the scale as disproportionate relative to other Test Valley settlements, incompatible with the settlement hierarchy, and contrary to sustainable development principles. Others note that Wiltshire’s own allocations compound the numbers near the county border, resulting in an excessive cluster of growth. Several argue that housing should instead be directed to brownfield land in Andover or other major settlements.</t>
  </si>
  <si>
    <t>There are concerns about the unsustainable nature of a car‑dependent, poorly connected location, and the risk that large housing growth without local jobs entrenches long-distance commuting and an unsustainable settlement pattern.</t>
  </si>
  <si>
    <t>Utilities (General)</t>
  </si>
  <si>
    <t>Respondents express concern that essential utilities such as water supply, sewage treatment, electricity, telecommunications, and energy infrastructure are already overstretched and lack the capacity to support major new development. Many highlight that water resources and aquifers are under significant pressure, sewage systems rely on tankering during wet periods, and electricity grid capacity is limited.
Several comments criticise the absence of clear, costed and phased plans for utility upgrades, and the lack of EV-charging requirements despite the shift towards electric vehicles. Doubts are also raised about Openreach’s ability to provide necessary telecoms infrastructure, and concerns are expressed about significant disruption from installing new utility networks across rural areas. It is also noted that a mains gas line crosses the site, and safety considerations will be needed.</t>
  </si>
  <si>
    <t>Utilities (Wastewater)</t>
  </si>
  <si>
    <t>Respondents raise repeated concerns about the adequacy of sewage capacity needed to support the proposed housing allocations. Southern Water’s performance is heavily criticised, with many citing pollution incidents, tanker operations, hosepipe bans and overloaded sewer systems as evidence that infrastructure is already at breaking point. There is widespread fear that adding thousands of new homes would lead to more flooding, sewer overflows, aquifer contamination and ecological damage, particularly to sensitive chalk‑stream environments.
Southern Water’s comments confirms limited capacity, the need for reinforcement and that this will be provided through the New Infrastructure charge to developers. hey also note that the site is within 100m of Ludgershall Wastewater Treatment Works (WTW), which could potentially have an unacceptable impact on the amenity of the site’s future occupants arising from the WTW’s essential operational activities. They suggest policy wording to prevent premature occupation before infrastructure upgrades are delivered.</t>
  </si>
  <si>
    <t>Respondents express concerns that local water supply is already under pressure, with recent shortages, hosepipe bans and Southern Water’s own Water Resources Management Plan indicating minimal remaining headroom. The Environment Agency note that groundwater protection as an important consideration due to the site’s location within a Source Protection Zone and on a Principal aquifer. They acknowledges that draft Local Plan policies CL4 (Water use and management) and ENV5 (Pollution) adequately address these concerns. Many highlight that the area depends on stressed chalk aquifers, where over‑abstraction and contamination pose significant risks to both drinking water and internationally important chalk‑stream ecosystems. Villages such as Great Shoddesden rely on boreholes that could be threatened by depletion or pollution if development proceeds without thorough hydrogeological assessment. Respondents question how 2,700–4,000 new homes would be supplied with drinking water, arguing that environmental limits and infrastructure constraints make this uncertain or unfeasible. Several comments identify risks to human health and environmental compliance if additional development proceeds without major upgrades.</t>
  </si>
  <si>
    <t>Active travel</t>
  </si>
  <si>
    <t>Active travel plans deemed impractical; user argues car dependency will remain high.</t>
  </si>
  <si>
    <t xml:space="preserve">Affordable housing </t>
  </si>
  <si>
    <t>Comment criticizes the Draft Plan for failing to prioritize genuine affordability in housing.</t>
  </si>
  <si>
    <t>Agricultural land</t>
  </si>
  <si>
    <t>Notes the site includes Grade 2 and 3a farmland, which is classified as Best and Most Versatile (BMV) and should be protected under national policy</t>
  </si>
  <si>
    <t>Air quality</t>
  </si>
  <si>
    <t>Concern was raised that development would damage air quality, and that the HRA does not adequately consider cumulative impacts on air quality</t>
  </si>
  <si>
    <t>Crime/antisocial behaviour</t>
  </si>
  <si>
    <t xml:space="preserve">Some respondents linked new housing development to an increase in anti-social behaviour. </t>
  </si>
  <si>
    <t>Design / density / amenity</t>
  </si>
  <si>
    <t xml:space="preserve">Some respondents commented that existing residents would be impacted by the develoment citing high density, with overlooking and noise highlighted. </t>
  </si>
  <si>
    <t>Economy / tourism</t>
  </si>
  <si>
    <t>Asserts that harming local beauty would damage Test Valley’s tourism industry.</t>
  </si>
  <si>
    <t>Education</t>
  </si>
  <si>
    <t xml:space="preserve">It was raised that in relation to other developments, schools were not delivered, leaving a shortfall in the area, with concerns there will be a shortfall in primary school places. Concern was raised that the plan does not adress this shortfall. Concern was raised that the requirement to provide a secondary school could impact viability and delivery of other infrastructure including affordbale housing. It was also raised that the costs of the secondary school should be split amongst all allocations in Andover so as not to burden one site. </t>
  </si>
  <si>
    <t>Evidence / justification</t>
  </si>
  <si>
    <t xml:space="preserve">Some respondents commented that the proposals are not supported by adequate evidence or assessment (such as on housing need and combined effects of multiple developments). Other comments reflected on the evidence, and how this should shape the proposal (including landscape and flood evidence).  </t>
  </si>
  <si>
    <t>Some respondents cited lack of healthcare capacity such as difficulty getting doctor and dentist appointments, as well as Andover not having a full hospital. </t>
  </si>
  <si>
    <t>Heritage / Archeology</t>
  </si>
  <si>
    <t>Emphasizes loss of historic hamlets and farmland, undermining cultural identity.</t>
  </si>
  <si>
    <t>Highways and access</t>
  </si>
  <si>
    <t xml:space="preserve">Respondants raised concerns with having a single entry point for vehicles for a development of this scale. Reference was made to existing congestion on local roads as well as insufficient parking provision, which would worsen with further development, with concerns also raised regarding pedestrian safety. Finkley arch, Enham arch, Walworth Road and Smannell Road were mentioned in paritcular with regard to congestion. Other comments mentioned proximity to employment areas and good connectivity. The site promoters referrenced a Transport Strategy focussing on sustainable travel and active travel, and that the site would have two vehicular access points (from Finkley Road and Augusta Park)  </t>
  </si>
  <si>
    <t>Infrastructure provision</t>
  </si>
  <si>
    <t xml:space="preserve">It was raised that in relation to other developments, the infrastructure has not been delivered as promised, putting a strain on local resources and that there shoud be sanctions on developers if this happens. It was raised that facilities should be in place before more homes are built. A comment was also made regarding the opportunity to integrate with neighbouring development and facilties and services. The site promoter noted that the proposal inlcudes a community hub and mobility hub within the development.   </t>
  </si>
  <si>
    <t>Landscape and countryside</t>
  </si>
  <si>
    <t xml:space="preserve">Some comments raised concern that the proposal woud negatively impact the rural character and rural identity of the area. Some respondents felt that development would encroach the countryside, with a negative impact on the landscape, including on the national landscape (North Wessex Downs) The site promoter notes that the site is not nationally designated and that a landscape led development can be achieved that conserves and enhances the national landscape.  It was raised that the Plan should give greater emphasis to protecting nationally designated landscapes, and should reflect landscape evidence.  </t>
  </si>
  <si>
    <t xml:space="preserve">Local gap / seperation </t>
  </si>
  <si>
    <t xml:space="preserve">Respondents raised concerns with the impact of development on local gaps, with some comments refering specifically to the gap east of Smannell Road. It was suggested that local gaps should be preserved or enlarged, to mitigate the impact of more development, including the impact on surrounding landscape.  </t>
  </si>
  <si>
    <t>Policy / legal complaince</t>
  </si>
  <si>
    <t xml:space="preserve">Some respondents raised concerns that the plan does not meet environmental regulations, and does not comply with national planning policy. The site promoters commented that changes to policy wording and capacity are needed. </t>
  </si>
  <si>
    <t>Pollution</t>
  </si>
  <si>
    <t xml:space="preserve">Respondents noted noise and vibration levels from road and railway and the need for appropriate mitigation. </t>
  </si>
  <si>
    <t>It was raised that there is a lack of reliable public transport, and that people will not stop using cars. Network Rail suggestes the provision of a mobility hub to improve access to public transport hubs. Hampshire County Council commented that clarity was sought on how the site will be effectively served by bus services, ensuring this occurs without detriment to existing services. The bus company (Stagecoach) commented that existing Stagecoach service could be extended into the site, offering frequent (every 20 minutes) sustainable travel links.</t>
  </si>
  <si>
    <t>Scale and housing numbers</t>
  </si>
  <si>
    <t xml:space="preserve">Some responses raised concern that the proposals amounted to overdevelopment that is not suitable for the area, with some questioning the need for more development. </t>
  </si>
  <si>
    <t>Water and waste water</t>
  </si>
  <si>
    <t xml:space="preserve">Comments raised concern that existing water and wastewater infrastructure is already under pressure, and would not cope with further development. The Environment Agency noted that public sewers are located a reasonable distance away from the site but that they would expect the development to connect to the public sewer given the number of dwellings proposed. Comments from the water company noted that there is limited capacity on the water network to serve the proposed development but that this is not a constraint as long as delivery of infrastructure aligns with phasing of the develoment, and suggested some policy wording to address this.  </t>
  </si>
  <si>
    <t>Site includes Grade 2 and 3a farmland, which national policy states should be protected for agricultural use.</t>
  </si>
  <si>
    <t xml:space="preserve">Air quality </t>
  </si>
  <si>
    <t xml:space="preserve">Concern was raised about the impact of developmet on air quality. </t>
  </si>
  <si>
    <t>Biodiversity</t>
  </si>
  <si>
    <t>Concerns were raised about the impact on protected species and loss of biodiversity, with some commenting that there was a lack of assessment (including cumulative impact assessment) and lack of appropriate mitigation.  The site promoters noted that the scheme is aiming for 65% biodiversity net gain and 350kg nitrate reduction compared to baseline conditions.</t>
  </si>
  <si>
    <t xml:space="preserve">Deliverability &amp; trajectory </t>
  </si>
  <si>
    <t>Emphasizes that the NA12 site can deliver housing within five years, helping address current land supply shortfalls. Suggests Council should review housing trajectory assumptions and include contingency allowances to ensure delivery.</t>
  </si>
  <si>
    <t>Design &amp; residential amenity</t>
  </si>
  <si>
    <t>Some comments referred to high density housing, and the impact this would have on the residential amenity of existing residents, citing concerns such as overlooking and noise. There was also support for the development, subject to appropriate design and apperarance. The site promoters commented that the proposal would integrate with exisitng developments. Naturtal England noted that for sites on land with ‘high’ landscape sensitivity, there are specific recommendations for landscaping and scheme design to reduce impacts on protected landscapes.</t>
  </si>
  <si>
    <t>Highways &amp; access</t>
  </si>
  <si>
    <t xml:space="preserve">Respondents raised that road and traffic conditions are already stretched and experiencing congestion, and that further development will make this worse. Some respondents also raised concerns with an increase in traffc through surrounding villages, with narrow roads. Hampshire County Council noted that potential impacts around Enham Arch and Finkley Arch/Walworth Road require assessment to ensure impacts can be appropriately mitigated. </t>
  </si>
  <si>
    <t>Housing - overdevelopment &amp; sprawl</t>
  </si>
  <si>
    <t xml:space="preserve">Concerns were raised about the scale of the proposed development, including the cumulative impact of other sites in the area, with some feeling that it is excessive and does not reflect local need. There was concern about the impact of development on nearby hamlets/rural areas and how it woud change the character of the area.   </t>
  </si>
  <si>
    <t>Housing - strategy and evidence</t>
  </si>
  <si>
    <t xml:space="preserve">Concern was expressed that housing needs are based on outdated projections, are not matched by infrastructure provision, and that genuine affordable housing is not provided. </t>
  </si>
  <si>
    <t xml:space="preserve">Infrastructure - healthcare </t>
  </si>
  <si>
    <t xml:space="preserve">Some respondents cited lack of healthcare capacity such as difficulty getting doctor and dentist appointments, as well as Andover not having a full hospital, with concern that there is insufficient capacity to support more homes. </t>
  </si>
  <si>
    <t>Infrastructure - IDP</t>
  </si>
  <si>
    <t>Highlights need for site-specific assessments to inform obligations and IDP updates.</t>
  </si>
  <si>
    <t>Infrastructure - open space</t>
  </si>
  <si>
    <t xml:space="preserve">Concern was raised that the proposal would impact open spaces currently enjoyed by residents. The site promoters noted that the proposal includes over 20 hectares of open space and play areas. </t>
  </si>
  <si>
    <t>Infrastruture - schools</t>
  </si>
  <si>
    <t xml:space="preserve">Some respondents cited a projected shortfal in primary school places by 2026, with concerns about how this would be adressed.  </t>
  </si>
  <si>
    <t>Landscape &amp; countryside - protected landscapes</t>
  </si>
  <si>
    <t>Natural England noted the proximity of the proposed site to a protected landscape with the potential for negative impacts, and the need for specific landscaping and design measures to lessen impacts. Natural England also requests greater emphasis in the allocated site policies on considerations relating to nationally protected landscapes. Smannell parish council request that the boundary of the national landscape be extended to protect Smannell, Little London, Upper Enham, and Woodhouse  and their landscapes. Concern was expressed by some that the proposal would harm the tourism industry by degrading the area's natural beauty.</t>
  </si>
  <si>
    <t>Landscape &amp; countryside -impact on rural character</t>
  </si>
  <si>
    <t xml:space="preserve">Some respondents expressed concern that developments will impact on the rural character of the area, and that the rural setting around nearby hamlets and villages should be protected. </t>
  </si>
  <si>
    <t>Local gap / settlement separation</t>
  </si>
  <si>
    <t xml:space="preserve">Some respondents objected to the reduction of the local gap, with many stating that local gaps should be maintained or strengthened to preserve rural character and separation between settlements. </t>
  </si>
  <si>
    <t>Policy &amp; evidence</t>
  </si>
  <si>
    <t xml:space="preserve">Some respondents expressed concern that there is a lack of assessment of the impacts of the plan, and that the plan is either not supported by appropriate evidence, or that the plan is not consistent with previous plans/evidence. </t>
  </si>
  <si>
    <t>Pollution - light</t>
  </si>
  <si>
    <t>Concern was raised about an increase in light pollution from the development.</t>
  </si>
  <si>
    <t>Rail capacity / station access</t>
  </si>
  <si>
    <t xml:space="preserve">Concern was expressed that increased housing will significantly impact rail services to London. Current rail capacity is insufficient to meet projected demand. Network Rail noted the need for developer contributions and for ensuring sufficient capacity on the network. </t>
  </si>
  <si>
    <t>Sustainable &amp; Active travel</t>
  </si>
  <si>
    <t xml:space="preserve">Some comments were critical of proposals to prioritise active travel and public transport due to lack of reliable services meaning most people would still use a car.  The site promoters noted plans for improved pedestrian and cycle linkages to local centres and bus stops. Network Rail noted potential impacts on parking and cycle parking capacity at Andover station, which require assessment. </t>
  </si>
  <si>
    <t>Water / wastewater</t>
  </si>
  <si>
    <t xml:space="preserve">Some respondents expressed concern about water network capacity and the ability of infrastructure to accommodate further development. There was specific mention of the River Test being at risk of over-extraction, and of existing flooding events. Southern Water commented on the capacity of the water network to serve the proposed development, noting that the site is currently not located within the boundary of an existing Southern Water sewer catchment but that there is sewer network capacity on the nearest catchment. Southern Water and the Environment Agency  both noted the site lies within a groundwater Source Protection Zone, with the EA noting that existing policies adequately address this. Southern Water also requested additonal policy criteria to ensure access to underground water infrastructure.  </t>
  </si>
  <si>
    <t>Residents object to the proposed development due to severe existing congestion on the A342 and within Andover, arguing that the road network cannot support additional housing without major improvements. They highlight cumulative transport impacts from multiple nearby developments, heavy HGV traffic, and unsafe junctions such as Penton Corner and Short Lane. Concerns centre on car dependency, poor public transport alternatives, and increased pressure on an already overloaded network—particularly at key points like Weyhill Road and the Hundred Acre Roundabout. There is a consistent call for a comprehensive, corridor‑wide transport strategy and specific junction upgrades before development proceeds, as current proposals are viewed as inadequate and conflicting with sustainable transport principles.</t>
  </si>
  <si>
    <t>Access &amp; Highways (Active travel)</t>
  </si>
  <si>
    <t>Respondents highlight the importance of active travel infrastructure around NA13, with HCC noting that the existing cycle route between Weyhill and Andover is incomplete and in need of substantial improvement, with contributions from the development. The old Weyhill Road is seen as an essential part of the west–east cycle corridor, requiring protection, enhancement, and cyclist priority. There is a clear expectation that development should contribute to upgrading these routes and ensure junction designs that support safe walking and cycling. Network Rail support sustainable transport measures such as improving access to Andover Station and sustaining the Active8 bus service.</t>
  </si>
  <si>
    <t>Access &amp; Highways (Noise and Vibrations)</t>
  </si>
  <si>
    <t>Respondents express concern about noise and vibration impacts from the A303, A342, and Portway Business Park, arguing that the development currently lacks a credible, fully evidenced mitigation strategy. High existing noise levels reportedly reaching around 75 dB raise fears that additional traffic and HGV movements will worsen acoustic conditions and impact residents’ health. Several comments highlight unresolved public‑health risks, including possible ground contamination. There is a clear expectation that a comprehensive and demonstrably effective noise mitigation strategy must be secured before development proceeds, with some respondents also raising related issues such as light pollution.</t>
  </si>
  <si>
    <t>Respondents raise concerns that the development will increase light pollution and undermine currently good local air quality. Although PM2.5 levels are presently low, they are considered vulnerable to deterioration from additional traffic. Several comments argue that cumulative air quality effects have not been properly evaluated, particularly in combination with other planned developments nearby.</t>
  </si>
  <si>
    <t>Concern that the Active 8 bus will be unreliable in heavy traffic</t>
  </si>
  <si>
    <t>Contaminated land</t>
  </si>
  <si>
    <t>Respondents raise concerns about possible contamination on the southern part of the site, thought to originate from former business uses. They note that this issue has not yet been fully assessed, creating potential public‑health risks for future residents and adding uncertainty to the deliverability of the site.</t>
  </si>
  <si>
    <t>Deliverability</t>
  </si>
  <si>
    <t>Respondents highlight that the site is divided across multiple landowners, creating a strong need for coordinated masterplanning and policy wording that ensures comprehensive delivery. High infrastructure costs such as junction improvements, noise barriers and archaeological requirements raise concerns about viability and whether the site can realistically come forward within the plan period. Some see opportunities for a more integrated development, noting that a promoter owns adjacent commercial land that could help unlock a joined‑up scheme.</t>
  </si>
  <si>
    <t>Respondents note the ecological importance of the local chalk streams particularly the Test, Itchen and Dever describing them as among the rarest and most sensitive ecosystems globally. They argue that further development could intensify pressures on these habitats through increased water abstraction, potentially undermining their ecological health. Protecting the River Test from over‑abstraction is highlighted as essential.</t>
  </si>
  <si>
    <t>Ecology &amp;  Biodiversity (Climate Change)</t>
  </si>
  <si>
    <t>References the need to protect the environment and take steps to combat climate change, implying the development conflicts with these goals.</t>
  </si>
  <si>
    <t>Respondents argue that the Draft Plan fails to meet the requirements of the Environmental Impact Assessment Regulations (2017) and relevant EU directives. They claim that the Plan lacks sufficient environmental evidence and does not adequately assess cumulative effects, particularly regarding air quality and multiple planned developments. Concerns are also raised about the protection of sensitive and legally protected species—including otters, skylarks and dormice—with fears of biodiversity loss if mitigation measures are not clearly set out and enforceable.</t>
  </si>
  <si>
    <t>Respondents argue that the Draft Plan’s Habitats Regulations Assessment is inadequate, lacking sufficient detail on site‑specific ecological impacts and failing to assess cumulative effects on biodiversity and air quality. They highlight risks to protected species such as otters, dormice, skylarks and European eel, alongside broader concerns for chalk‑stream ecosystems. Mitigation measures are viewed as vague and unenforceable. There is a strong call for a more robust, evidence‑based HRA that includes comprehensive surveys, clear assessment of cumulative impacts, and enforceable mitigation to protect sensitive habitats and species.</t>
  </si>
  <si>
    <t xml:space="preserve">Respondents argue that the development would significantly damage local ecology, particularly around an ancient track and its surrounding habitats. The greenfield site is described as a wildlife haven, with fears that construction activity, traffic pollution and general urbanisation would harm or kill wildlife and destroy habitats. </t>
  </si>
  <si>
    <t>Respondents express strong concern about the capacity of local education infrastructure to support additional housing. They highlight existing and projected shortages in primary school places up to a 200‑place deficit by 2026 and argue that the Draft Plan does not explain how this gap will be addressed. Although a new primary school is proposed, many question its deliverability and sufficiency, citing past examples such as Picket Piece where a school was promised but not built. Secondary schools are also reported to be full, with no new provision planned, raising worries about longer and more congested school journeys. Additional concerns include shortages of nursery and childcare places, staffing challenges across local schools, and uncertainty over how new education provision will be funded and delivered.</t>
  </si>
  <si>
    <t xml:space="preserve">General </t>
  </si>
  <si>
    <t>Respondents raise concerns about the fairness and lawfulness of the plan‑making process, suggesting the Draft Plan lacks transparency, robust evidence, and meaningful community involvement. Several comments argue that the Plan may not comply with the Localism Act or TVBC’s Statement of Community Involvement, and may face legal challenge at the Regulation 19 stage. NA13 is specifically criticised as failing key NPPF soundness tests due to insufficient transport and heritage evidence and uncertainty around deliverability. Questions are also raised about unclear policy terminology and the sudden removal of Local Gaps.</t>
  </si>
  <si>
    <t>Greenfield vs Brownfield</t>
  </si>
  <si>
    <t>Respondents argue that NA13, an open agricultural greenfield site, conflicts with national “brownfield-first” policy and the Council’s own stated preference for reusing previously developed land. They point to Andover’s town-centre masterplan, which identifies substantial brownfield housing capacity, and question why these opportunities are not being prioritised. Concerns are raised that the Plan has not provided a transparent comparison between brownfield and greenfield options, making NA13 appear unjustified and premature. Many object to building on countryside land on environmental and landscape grounds, with some warning that greenfield allocations risk undermining efforts to regenerate Andover’s town centre.</t>
  </si>
  <si>
    <t>Argues expansion would harm historic hamlets, farmland, landscape and heritage that define SP11; says strategic gaps have already been eroded.</t>
  </si>
  <si>
    <t>Heritage (Harroway)</t>
  </si>
  <si>
    <t>Respondents highlight the significant heritage value of The Harroway, a prehistoric trackway forming the northern boundary of the site, and raise concerns that development would cause “substantial harm” to its historic setting. They also cite nearby Bronze Age archaeological features, asserting that the allocation risks damaging irreplaceable heritage assets without adequate investigation or mitigation. Comments warn that junction improvements and construction activity could negatively affect the character of the ancient route, drawing parallels with areas where The Harroway has previously been degraded. Many argue that the public benefits of 200 homes do not justify the level of harm anticipated, and call for a more sensitive, heritage-led approach to development in this location.</t>
  </si>
  <si>
    <t>Respondents raise substantial concerns about the deliverability of the NA13 allocation due to the lack of promised infrastructure and service provision. Many question whether essential facilities such as a primary school, healthcare, employment opportunities, sustainable transport connections, shops, and wastewater capacity will be delivered in time, if at all. Previous experiences where promised infrastructure failed to materialise have reduced public confidence. The limited availability of local shops and amenities in Weyhill is viewed as incompatible with sustainable development principles, pushing residents to travel for basic services. High upfront costs for mitigation measures and infrastructure improvements further undermine confidence in the site’s viability.</t>
  </si>
  <si>
    <t>Respondents express concern about the ability of local healthcare services to accommodate additional housing in Andover and the surrounding villages. They highlight that Andover lacks a full hospital and relies on already overstretched facilities in Basingstoke and Winchester, with long A&amp;E waits and a downgraded maternity unit cited as evidence of critical pressure. GP surgeries and NHS dentists are reported to have little to no capacity, with some residents unable to find any available NHS dental places. Comments also reference long waits for GP appointments and alarming delays in ambulance response times, which are seen as indicators of a system already under severe strain.
Respondents emphasise that no healthcare provision has been identified to support the thousands of additional residents expected from the plan’s major housing allocations. Without new surgeries, dental practices, or hospital‑related capacity, they argue the proposals are unsustainable and risk worsening access to essential services for existing communities.</t>
  </si>
  <si>
    <t>Local Gap (Pentons)</t>
  </si>
  <si>
    <t>Respondents raise concerns that the siite is within the Pentons Local Gap and would require redrawing the boundary, setting a precedent for further infill and long-term erosion of settlement separation between Andover, Penton Mewsey, Penton Harroway, and surrounding villages. Many fear the gap’s reduction would cause the Pentons to become absorbed into Andover, undermining their rural identity and sense of place. The Local Gap is described as having important landscape, ecological, recreational and carbon‑storage functions that would be compromised by the allocation. Several also object to the wider removal of Local Gaps in the Draft Plan, noting this contradicts recent professional evidence supporting their value. While a small number support releasing the Gap for NA13, most express concern about cumulative pressures on the Penton Corner area and the potential loss of rural character across SP11.</t>
  </si>
  <si>
    <t>Rural character</t>
  </si>
  <si>
    <t>Respondents express concerns that the development would irreversibly erode the rural character of SP11 and the surrounding area, turning it into an urban extension of Andover. They cite previous large schemes such as East Anton and Picket Twenty as examples of how countryside and local identity have already been lost. High‑density housing is seen as a threat to privacy, light, outlook and tranquillity, with many asserting that the Draft Plan fails to protect the amenity of existing residents. The greenfield site is valued for its scenic views, recreational use, carbon storage and role in local food production, all of which would be lost. Many also highlight Test Valley’s beauty and countryside reputation as important for tourism, arguing that widespread urbanisation would harm both quality of life and the local economy.</t>
  </si>
  <si>
    <t>Respondents express concerns that the scale of housing growth proposed for NA13 and the surrounding area is excessive, unsustainable, and inconsistent with Test Valley’s strategic approach. Many argue that the borough’s housing requirement is already met through existing allocations and that NA13 is unnecessary, particularly when larger or less constrained sites could deliver the required supply. The cumulative 2,900+ homes planned across adjacent allocation areas is seen as disproportionate and likely to place undue pressure on local villages, services, and rural character.
Some claim the site selection process appears arbitrary or inadequately justified, relying on outdated demographic projections and ignoring a recent local housing needs survey. Specific concerns are raised that population growth could more than double in nearby villages, that the development scale contradicts the Council’s stated focus on growth in Andover and Romsey, and that the Upper Anton Catchment is being unfairly overloaded.Site promoter supports new housing in principle but seek clearer evidence that growth aligns with local employment needs.</t>
  </si>
  <si>
    <t>Wastewater</t>
  </si>
  <si>
    <t>Respondents raise strong concerns that wastewater and foul drainage infrastructure in the Andover area is already under significant strain, with some noting identifying capacity constraints that could render additional development unviable without substantial upfront investment. Long‑standing sewage disposal issues in the Penton Mewsey valley, combined with increasingly heavy rainfall due to climate change, are seen as exacerbating the risk of system overloads, overflow events and pollution. Many fear that adding new homes without confirmed wastewater upgrades would worsen existing deficits and create serious environmental and public‑health problems.</t>
  </si>
  <si>
    <t>Water Supply</t>
  </si>
  <si>
    <t xml:space="preserve">Respondents highlight serious concerns about the pressure placed on local water resources, arguing that water supply and sewage infrastructure are already close to breaking point. Some strongly oppose any increase in water abstraction, warning it could damage the River Test and associated chalk‑stream systems.  Chalk aquifers are seen as particularly important, both ecologically and for water supply, and respondents ask how they will be safeguarded. The Environment Agency note that the site is within a Source Protection Zone and over a Principal aquifer with calls for robust protection during construction and operation.They acknowledge that draft Local Plan policies CL4 and ENV5 on water management and pollution address these concerns. </t>
  </si>
  <si>
    <t>Water Supply &amp; Wastewater</t>
  </si>
  <si>
    <t>Respondents raise concerns about the ability of local water infrastructure to support additional housing. They argue that both drinking water supply and wastewater systems are already under considerable strain, with an ongoing hosepipe ban, rising water bills, and pollution incidents cited as evidence that Southern Water is struggling to deliver reliable service. Concerns extend to over‑abstraction, with fears that increased demand could damage the River Test and fragile chalk‑stream ecosystems. The site lies within a sensitive aquifer catchment, and respondents stress the need to protect groundwater resources and address existing drainage and flooding issues before any development proceeds.</t>
  </si>
  <si>
    <t>Alternative proposal</t>
  </si>
  <si>
    <t>The comments propose smaller and more dispersed forms of development that would better reflect the village character. They suggest merging NA14 into NA5 to improve access and retaining NA14 as open space or parkland. They also call for the withdrawal of NA14 in favour of alternatives that are described as evidence‑led and supported by the community, raising concerns about public trust and the credibility of the planning process if the allocation proceeds unchanged. Some respondents propose using the site for a school instead of housing, noting that this was previously considered and would address identified educational needs.</t>
  </si>
  <si>
    <t>Amenity/privacy</t>
  </si>
  <si>
    <t>The comments raise concerns that high‑density development would lead to significant loss of privacy, increased overlooking, and greater noise levels for existing homes, with several respondents highlighting the close proximity of new dwellings to their properties and associated impacts on outlook and residential amenity. They state that the development would erode the quiet, rural character of the area and result in a general loss of peace and tranquillity. A number of respondents reference wider concerns about the Plan’s ability to maintain a high standard of amenity for current and future residents.</t>
  </si>
  <si>
    <t>Community sustainability</t>
  </si>
  <si>
    <t>The respondents state that the proposal does not reflect the needs or wishes of the local community and suggest that local views have not been adequately considered. They also argue that the development does not align with genuine local needs and may threaten long‑term wellbeing. Some respondents believe that concentrating more people in the area could lead to an increase in crime.</t>
  </si>
  <si>
    <t>Cumulative development impact</t>
  </si>
  <si>
    <t>Respondents raise concerns about the cumulative effects of development in and around Charlton and Andover. Respondents reference major recent schemes such as East Anton, Picket Twenty, and Augusta Park, stating that these have already transformed formerly rural hamlets into suburban areas and that further allocations would continue this pattern. They highlight the combined scale of current and proposed developments, including NA5, NA14, CHA1, and other nearby proposals, with some noting figures of over 1,000 additional homes in total. Many express concern that cumulative growth would place significant pressure on transport, infrastructure, and local services, and that comprehensive cumulative impact assessments—covering transport, drainage, biodiversity, air quality, and wider environmental effects—have not been carried out.</t>
  </si>
  <si>
    <t>Environmental sustainability</t>
  </si>
  <si>
    <t>The comments express broader ecological concerns extending beyond the loss of farmland. Respondents refer to potential damage to the local ecosystem, stating that natural habitats should be a priority in planning decisions. They raise implicit worries about habitat destruction, the loss of natural drainage areas and wider environmental effects, suggesting that disrupting these systems could undermine long‑term ecological resilience.</t>
  </si>
  <si>
    <t>Evidence Base</t>
  </si>
  <si>
    <t>Respondents raise concerns about the adequacy and transparency of the evidence base supporting the allocation. Some respondents allege failures to meet requirements under the Environmental Impact Assessment Regulations (2017), stating that surveys and assessments lack sufficient detail, do not consider cumulative impacts, and provide vague or non‑binding mitigation. Concerns are also expressed about the absence of published evidence justifying the proposed dwelling numbers and the restrictive access requirement, with suggestions that policy wording be amended to ensure soundness and flexibility. Additional requests are made for clearer documentation, including a detailed site map and a comprehensive flood risk assessment. One comment also calls for prioritising genuine affordability within the scheme.</t>
  </si>
  <si>
    <t xml:space="preserve"> Respondents refer to existing surface water problems on Hatherden Road, Enham Lane, and near the Royal Oak pub, including blocked drains, overflow from an underground stream or spring, and repeated localised flooding during heavy rain. Many highlight that parts of the site lie within areas of moderate to high surface‑water flood risk and report that the land has flooded multiple times in recent years. Submissions argue that replacing permeable farmland with hard surfaces would increase runoff and elevate flood risk for existing and new properties, particularly those downhill from the site. </t>
  </si>
  <si>
    <t>Formal objection</t>
  </si>
  <si>
    <t>Respondents characterise the scheme as inappropriate and unsustainable in general terms, beyond the specific issues raised under individual topic areas. Some submissions also explicitly requests that their objection be formally recorded, with particular reference to flooding concerns and the other points they have listed.</t>
  </si>
  <si>
    <t>Government housing targets</t>
  </si>
  <si>
    <t>The comments express a view that the proposal is driven primarily by the need to meet government housing targets rather than by locally evidenced needs or circumstances. Respondents describe the scheme as poorly considered, argue that it reflects a policy‑led focus on achieving housing numbers “at all costs,” and question whether the scale and site selection are justified by local requirements rather than national targets.</t>
  </si>
  <si>
    <t>GPs, schools &amp; services</t>
  </si>
  <si>
    <t>Respondents raise widespread concern that essential community services are already operating at or near capacity and would not be able to absorb additional demand from the proposed development. Respondents state that local GP surgeries, dentists, and healthcare facilities—including emergency and maternity services in Andover—are overstretched, with long waits for appointments and limited NHS provision. They also note that local schools are full or oversubscribed, with projected shortfalls in primary places and no confirmed investment in new education infrastructure. Many fear that the addition of 135 homes, and wider planned growth, would place unsustainable pressure on health, education, and other local services, particularly in the absence of secured mitigation. Comments also highlight that Charlton has limited facilities of its own, meaning residents already rely on nearby settlements, and express concern that increased population and vehicle numbers would further stretch amenities “to the maximum,” undermining community wellbeing.</t>
  </si>
  <si>
    <t>Greenfield &amp; farmland loss</t>
  </si>
  <si>
    <t>The comments object to development on greenfield and agricultural land, raising concern about the permanent loss of open countryside, productive farmland and valued green space. Respondents describe the site as fertile arable land and an important part of the rural setting, stating that its development would remove a pristine landscape and harm the character of the area. Several submissions highlight the loss of land that currently contributes to drainage, ecological functions and local food production, and express worry about ongoing countryside encroachment associated with recent and proposed developments. Some note personal impacts on rural views, while others emphasise the wider, irreversible loss of countryside and natural land to housing.</t>
  </si>
  <si>
    <t>Health &amp; wellbeing</t>
  </si>
  <si>
    <t>Respondents emphasise the value of gardens, allotments and everyday interaction with nature for maintaining positive mental health, and express worry that the loss of green space and increased urbanisation would diminish these benefits. They also refer to stress, dissatisfaction and reduced quality of life associated with prolonged construction activity and the perceived scale of change. In addition, several comments link pollution, heavy traffic and associated noise to wider health impacts, including effects on mental wellbeing.</t>
  </si>
  <si>
    <t>Heritage &amp; Listed Buildings</t>
  </si>
  <si>
    <t xml:space="preserve">The comments express concerns that the proposal would harm the historic character and heritage of Charlton. Respondents refer to the area’s wider heritage identity as well as to specific Grade II listed buildings, including Sundial Cottage and Walnut Tree Cottage, which are considered vulnerable to impacts from nearby development. They raise issues relating to the potential effects on the setting of these heritage assets, including visual intrusion, noise, and risks from construction activity. Some comments state that the cumulative heritage effects have not been fully assessed and that safeguards to protect important views and heritage settings, including those referenced in the neighbourhood plan, are not clearly evidenced. </t>
  </si>
  <si>
    <t>Housing need</t>
  </si>
  <si>
    <t>The comments question whether the proposed development reflects the needs of Charlton’s community, stating that the scale and type of housing are not supported by clear evidence of local demand. Respondents ask who the homes are intended for and argue that 135 dwellings are not required, with some suggesting that growth should instead be directed to larger settlement areas. Several comments challenge the robustness of the housing need assessment and seek clarification on how the housing figure was derived, including the mix and type of homes. Concerns are also raised about reliance on older projections and the risk of misalignment with current needs</t>
  </si>
  <si>
    <t>Infrastructure (capacity)</t>
  </si>
  <si>
    <t>The comments raise a general concern that local infrastructure is already inadequate and would be further strained by the proposed development. Respondents refer to pressures beyond roads and schools, highlighting core utilities and services, with some noting that there is no confirmed investment or clear proposals to provide necessary upgrades. They question how infrastructure would be secured and delivered, and state that, without assurance of improvements, the development would exacerbate existing deficiencies and negatively affect the community and local economy.</t>
  </si>
  <si>
    <t>Infrastructure (funding &amp; phasing)</t>
  </si>
  <si>
    <t>The comments express concern that there is no confirmed investment or secured commitments for the infrastructure needed to support the proposed development. Respondents note the absence of assured upgrades to essential services such as roads, power, water, drainage, schools, hospitals and communications, and question how and when such improvements would be delivered. They indicate that without confirmed funding, the development risks placing additional pressure on already stretched infrastructure, with potential implications for quality of life and local economic conditions.</t>
  </si>
  <si>
    <t>Infrastructure (strain)</t>
  </si>
  <si>
    <t>Respondents express general concern that existing infrastructure in the village is already under strain and would not be able to accommodate additional demand from the proposed development. Respondents refer to pressure on roads, fresh water supply, foul and surface water drainage, electricity and gas networks, with some highlighting deterioration in sewage and drainage systems and a lack of investment to address these issues. Several comments also raise the cumulative impact of multiple developments on overall infrastructure capacity. In addition, concerns are noted about construction access, stating that the proposed entrance is too narrow for large vehicles and may present compliance and safety issues.</t>
  </si>
  <si>
    <t>Lack of public transport</t>
  </si>
  <si>
    <t>The comments raise a range of concerns about transport, access, and sustainable travel. Some respondents argue that population growth must be supported by improved public transport, noting recent reductions in local bus services and doubting that additional provision will accompany the development. Others highlight the need for a coordinated approach to sustainable transport, including active travel and wider connectivity, rather than relying solely on bus services. Several comments specifically criticise the lack of a comprehensive transport impact assessment or funded infrastructure delivery plan and point to inadequate local access arrangements and narrow approach roads that they believe cannot safely accommodate the development. Suggestions include creating a stronger, integrated bus service linking Charlton Village, Enham Lane, Goch Way and NA5, with a single terminal loop to improve frequency, as well as establishing a mobility hub to enhance access to public transport, particularly Andover railway station. Concerns are also raised about train service capacity, with recommendations for engagement with Network Rail and contributions toward station improvements such as enhanced cycle storage.</t>
  </si>
  <si>
    <t>Lack of site-specific mitigation</t>
  </si>
  <si>
    <t>The comments express concern that, while the Local Plan acknowledges certain risks, it does not provide detailed or site‑specific mitigation measures for NA14. Respondents perceive a lack of clear, robust commitments from the promoter or developer to address infrastructure capacity, service provision, and other identified impacts associated with the proposed allocation.</t>
  </si>
  <si>
    <t>Legal liability</t>
  </si>
  <si>
    <t>The comments raise concerns about potential future liability for the council in relation to impacts arising from the development. One respondent cites the Corby toxic waste case to suggest that authorities could face legal consequences if construction‑related pollution were to harm residents. Others indicate they would hold the council responsible for any property damage linked to increased flooding, and suggest that proceeding with the scheme could expose the authority to future claims associated with traffic‑related incidents. Some anticipate that the impacts of the development would impose financial or other costs on the council and the local community.</t>
  </si>
  <si>
    <t>Parking Provision</t>
  </si>
  <si>
    <t>The comment raises a concern about the adequacy of car parking provision, noting the need for appropriate planning of parking space allocation within the development.</t>
  </si>
  <si>
    <t>Plan conflict (NDP/NPPF)</t>
  </si>
  <si>
    <t xml:space="preserve">The comments raise extensive objections that the proposed allocation conflicts with the adopted Charlton Neighbourhood Development Plan and its Housing Needs Assessment, which identified a requirement for approximately 50 homes. Respondents state that allocating around 135 dwellings represents a substantial departure from the locally agreed position, undermines community‑led planning, and disregards the parish‑driven process undertaken at significant cost. They argue that the proposal contradicts policies and principles within the Neighbourhood Plan, including the protection of northern fields and valued views, and assert that the Draft Local Plan fails to uphold National Planning Policy Framework expectations regarding sustainable development and securing a high standard of amenity. </t>
  </si>
  <si>
    <t>Pollution (noise/air/light)</t>
  </si>
  <si>
    <t>The comments raise extensive concerns about air quality and noise impacts arising from both the construction phase and the completed development. Respondents anticipate reduced air quality from construction dust, increased traffic, loss of green space, and general urbanisation, with some referencing past pollution cases to emphasise potential health risks. Many expect higher noise levels from additional vehicles, early‑morning HGV movements, and continuous traffic, with some describing existing vibration and disturbance from heavy vehicles and fearing worsening effects. Light pollution is also raised as a potential impact on residents and wildlife. Overall, the comments state that increased noise, air pollution, and associated activity would harm residents’ health, wellbeing, and local amenity, and would erode the quiet, rural character of the area, with some noting additional concerns such as lack of buffers or design measures to protect neighbouring properties.</t>
  </si>
  <si>
    <t>Process</t>
  </si>
  <si>
    <t>The comments raise several concerns about the transparency, credibility, and approach taken in progressing the allocation. Some respondents warn that proceeding as proposed could undermine confidence in the Local Plan and erode public trust, calling for a more clearly evidence‑led process. Others express a perception that decisions have already been predetermined, which they feel raises issues of fairness and transparency. There are also calls for more innovative and less conventional approaches to planning, alongside criticism of developers for appearing to prioritise short‑term gains; some request more tangible community benefits such as support for local facilities. In contrast, one comment welcomes ongoing engagement with a third‑party landowner to coordinate development and planning strategy as the Local Plan progresses.</t>
  </si>
  <si>
    <t>Property value &amp; insurability</t>
  </si>
  <si>
    <t>The comments raise concerns about physical and financial impacts on existing properties. Some respondents report their homes shaking and express fears that walls could be struck by passing vehicles, suggesting potential structural effects. Others are worried that an increased risk of flooding could lead to higher insurance premiums, create additional financial pressures, and make future property sales more difficult.</t>
  </si>
  <si>
    <t>Settlement hierarchy</t>
  </si>
  <si>
    <t>The comments express concern that allocating NA14 is inconsistent with Charlton’s position in the settlement hierarchy and with the Council’s wider spatial strategy. Respondents highlight the village’s limited services, including the absence of local food shops and a community or village hall, and question how Charlton has been scored within the hierarchy. They emphasise its Tier 2 status and argue that the scale of development proposed, including around 135 dwellings, is disproportionate to the settlement’s role, function, and capacity.</t>
  </si>
  <si>
    <t>Site access</t>
  </si>
  <si>
    <t>The comments raise a range of concerns about the proposed site access arrangements. Several respondents object to locating the main access opposite Mercia Avenue on Hatherden Road, citing added pressure and unsafe conditions, and propose an alternative route from the Saxon Fields roundabout towards the bend near the crematorium. Others disagree with restricting access solely to Hatherden Road and argue for flexibility to allow access from both Hatherden Road and Enham Lane, referring to supporting technical assessments. Some respondents support a primary access from Hatherden Road with the possibility of a secondary or emergency access from Enham Lane, alongside the expectation that NA5, NA14 and the Charlton Neighbourhood Plan allocation should be well served by public transport and active travel, including a direct, high‑quality link to the town centre. Additional concerns include inadequate pedestrian access, narrow approach routes considered unsuitable for the scale of development, and claims that access decisions were made without sufficient on‑site monitoring.</t>
  </si>
  <si>
    <t>Site capacity (objection)</t>
  </si>
  <si>
    <t>Objection to proposed 135 dwellings; argues for at least 153 dwellings based on site size and density analysis. Notes inconsistency between draft plan figures and SHELAA evidence (167 dwellings combined).</t>
  </si>
  <si>
    <t>Strategic gap / settlement separation</t>
  </si>
  <si>
    <t>The comments express concern that views from Hatherden Road and the adjoining footpaths into CHA2 would be lost as a result of the proposal. It is also stated that the scheme would not retain a sufficient strategic gap, creating a risk of coalescence and reducing the sense of separation between neighbouring communities.</t>
  </si>
  <si>
    <t>Tourism industry</t>
  </si>
  <si>
    <t>The comment raises a concern that the proposed development would harm the area’s tourism potential.</t>
  </si>
  <si>
    <t>Respondents raise extensive concerns about the ability of the local road network—particularly Hatherden Road, Enham Lane and surrounding narrow village roads—to accommodate additional traffic from the proposed development. Respondents state that existing conditions already involve severe peak‑time congestion, high traffic volumes, speeding vehicles, and frequent HGV movements linked to nearby facilities, creating safety risks, near‑miss incidents, noise, and damage to road surfaces, verges, drainage systems and building foundations. Many consider the roads too narrow, with poor sight lines and limited or absent pavements, making conditions hazardous for pedestrians, schoolchildren, elderly residents, cyclists, and mobility‑impaired users. Several comments identify the proposed access from Hatherden Road as unsafe due to constrained width, existing congestion and its relationship to nearby junctions, with concerns heightened for both construction and operational phases. Additional traffic from 135–180 homes is expected to worsen congestion, accident risk, and general highway safety, with some comments citing previous developments that have already increased pressure on the network. Further concerns include deteriorating road surfaces, sunken manhole covers, flooding hazards, and insufficient infrastructure investment to support growth. Some respondents reference HGVs mounting pavements, using the area as a shortcut, or struggling to pass on narrow bends, and express fears of increased danger to life. A number of submissions suggest alternative access arrangements, traffic‑calming measures, 20mph limits, or improved pedestrian and cycle routes.</t>
  </si>
  <si>
    <t>Unsustainable Location</t>
  </si>
  <si>
    <t>The comments state a general view that the proposal is ill‑conceived, inappropriate for the location, and unsustainable, with concerns that it could lead to wider environmental and community harm beyond the specific issues raised elsewhere.</t>
  </si>
  <si>
    <t>Village character &amp; scale</t>
  </si>
  <si>
    <t>Respondents express a strong and recurring concern that the proposed development—at 135 homes or in combination with other nearby growth—would fundamentally and permanently alter the rural character, identity, and scale of Charlton. Respondents describe Charlton as a small, close‑knit rural village and consider the scale and density of the proposal to be disproportionate, out of keeping with its established form, and inconsistent with locally identified needs, which some state were previously understood to be around 50 homes. Many fear the village would lose its distinct identity, merge visually or functionally with Andover, and become a suburban extension rather than a separate rural settlement.</t>
  </si>
  <si>
    <t>Water (supply and aquifer impact)</t>
  </si>
  <si>
    <t>The comments raise concerns about the site’s role within a wider water catchment, stating that development could disrupt its natural hydrological function. Respondents refer specifically to the River Anton, the River Test and the UK Chalk Stream Strategy, calling for the highest levels of environmental protection. They also highlight potential effects on the Upper Anton catchment and its underlying aquifer, noting that additional housing would increase demand for water supplies and add pressure on already sensitive water resources.</t>
  </si>
  <si>
    <t>Water (wastewater/sewage infrastructure)</t>
  </si>
  <si>
    <t>The comments raise concerns about the capacity and legal constraints of the existing foul drainage system. Respondents refer to the presence of a foul sewer main and associated legal drainage rights under a Deed of Grant that they believe must be respected by any developer. They also express wider worries about pressure on water and sewage infrastructure, stating that the current network is already inadequate and cannot accommodate the additional demand expected from the proposed development.</t>
  </si>
  <si>
    <t>Wildlife &amp; ecology</t>
  </si>
  <si>
    <t>Respondents believe the development would lead to significant habitat loss, ecosystem disruption, reduced biodiversity and potential pollution affecting nearby lakes and sensitive areas, including land connected to the River Anton and River Test. Several comments refer to inadequacies in ecological assessments, including the absence of site‑specific surveys, insufficient consideration of cumulative impacts, and unclear or unenforceable mitigation measures. Concerns are also raised about risks to protected species such as bats, otters, dormice and chalk‑stream species, with particular emphasis on the sensitivity of habitats near Anton Lakes and chalk‑stream environments. Some highlight the presence and ecological value of rewilded or recently improved natural areas that would be lost, and note that increased light and noise from development could further affect wildlife. A number of respondents question whether biodiversity net gain would be achievable and assert that the proposal would cause irreversible environmental harm.</t>
  </si>
  <si>
    <t>Affordable housing / Delivery / Mix</t>
  </si>
  <si>
    <t>Respondents highlighted the need for affordable and social housing to meet local needs but questioned whether the proposal would deliver genuinely affordable homes. Concerns were raised that development could predominantly provide higher-value market housing, that affordable housing commitments may not be delivered in full, and that the scale of development may not reflect identified local need. Several representations called for a clearer assessment of housing need, affordable housing requirements, and supporting infrastructure, while some suggested that alternative or smaller-scale sites may be more appropriate.</t>
  </si>
  <si>
    <t>Agricultural land (BMV land loss / food security)</t>
  </si>
  <si>
    <t>Respondents object to the development due to the loss of productive agricultural land, including Best and Most Versatile (BMV) land. Concerns relate to the permanent removal of land from food production, potential implications for food security, impacts on the agricultural sector and rural economy, and conflict with policies seeking to protect high-quality agricultural land. Some respondents also argue that brownfield sites should be prioritised over greenfield agricultural land.</t>
  </si>
  <si>
    <t>Air, light &amp; noise pollution, including construction impacts</t>
  </si>
  <si>
    <t>The comments raise widespread concerns that the development would significantly increase traffic, construction activity and population levels, resulting in poorer air quality, higher carbon emissions, noise, dust and general pollution. Particular concern is expressed about worsening conditions in Stockbridge High Street, impacts on residents’ health, and the effects of prolonged construction disruption on nearby communities and Danebury School. Many respondents also highlight potential harm to the River Test chalk stream and its protected wildlife through runoff, microplastics, vehicle emissions and other pollutants. Additional concerns relate to increased light pollution from housing and street lighting on an elevated, highly visible site, leading to the loss of dark skies, harm to bats, owls and other wildlife, and adverse impacts on the rural landscape, tranquillity and overall quality of life.</t>
  </si>
  <si>
    <t>Amenity (Privacy and amenity impact for existing residents)</t>
  </si>
  <si>
    <t>Residential amenity concerns: Residents object on the grounds of overlooking, loss of privacy, increased noise and disturbance, visual intrusion, and impacts on light and enjoyment of homes and gardens, primarily due to the site's elevated and sloping topography.</t>
  </si>
  <si>
    <t>Brownfield‑first / alternative sites / empty homes</t>
  </si>
  <si>
    <t>Brownfield-first concerns: Commenters argue that brownfield sites, empty properties and existing permissions should be prioritised ahead of greenfield development. They question the assessment of alternative sites, particularly in larger settlements with existing infrastructure, and consider the proposed allocation inconsistent with sustainable development principles and countryside protection.</t>
  </si>
  <si>
    <t>Character and identity of Stockbridge</t>
  </si>
  <si>
    <t>Character and landscape concerns: Commenters consider the development would be out of keeping with the scale and character of Stockbridge, resulting in urbanisation of the countryside, harm to landscape views and heritage settings, and erosion of the town’s distinctive rural character, historic identity, tranquillity and sense of place. Many regard the scale of development as disproportionate and likely to undermine the attractiveness and appeal of the area for residents and visitors.</t>
  </si>
  <si>
    <t>Climate Change / environmental responsibility / carbon emissions / Wildfire risk</t>
  </si>
  <si>
    <t>Climate change and resilience concerns: Commenters raise concerns about the implications of climate change, including hotter, drier summers, wetter winters, drought, flooding and increased wildfire risk. Some question the long-term resilience of drainage infrastructure and the suitability of the site in a changing climate, while others call for high sustainability standards in new housing, including energy-efficient design and renewable energy measures.</t>
  </si>
  <si>
    <t>Community safety and well‑being</t>
  </si>
  <si>
    <t>Community wellbeing concerns: Commenters raise concerns that the development would adversely affect community wellbeing, quality of life and perceptions of safety. They argue that increased pressure on local infrastructure and the urbanisation of the area could harm social cohesion, community resilience and the long-term wellbeing of residents.</t>
  </si>
  <si>
    <t>Design (Quality of design / materials / Sustainability)</t>
  </si>
  <si>
    <t>Design and development quality concerns: Commenters stress that any new housing should be of a high design and construction quality, reflecting Stockbridge’s historic character and local distinctiveness. Concerns are also raised about the potential for poor-quality housing, while some respondents suggest alternative land uses, including renewable energy generation and recreational facilities, as preferable to residential development on the site.</t>
  </si>
  <si>
    <t>Developer contributions / s106 / CIL /mitigation</t>
  </si>
  <si>
    <t>Anticipated disruption to Danebury School’s outdoor recreation and sports facilities for several years.
Suggests the proposal is antagonising residents, indicating distrust and dissatisfaction with the council.
Expects demonstration and securing of necessary mitigation measures in line with emerging Policy BIO2.</t>
  </si>
  <si>
    <t>Ecology (River Test / chalk stream)</t>
  </si>
  <si>
    <t>River Test and ecological concerns: Commenters object on the grounds that the development could harm the River Test and nearby protected habitats through increased runoff, pollution, flooding, sewage pressures and water abstraction. They argue that the river is already environmentally sensitive and under strain, and that the proposal risks adverse impacts on water quality, biodiversity and ecological integrity.</t>
  </si>
  <si>
    <t>Ecology (SSSIs &amp; Biodiversity)</t>
  </si>
  <si>
    <t>Ecology and biodiversity concerns: Commenters raise concerns about potential harm to SSSIs, protected habitats, ecological networks and species, including bats, owls and other wildlife. Key issues include habitat loss and fragmentation, increased disturbance from development, recreation and artificial lighting, impacts on designated sites, and risks to biodiversity arising from changes to hydrology, runoff and urbanisation. Respondents argue that the proposal could result in significant ecological degradation and conflict with environmental protection policies, habitat regulations and nature recovery objectives.</t>
  </si>
  <si>
    <t>Flood Risk / Runoff</t>
  </si>
  <si>
    <t xml:space="preserve">Flood risk and drainage concerns: Commenters argue that the development would significantly increase surface water runoff, flooding and drainage pressures due to the site's sloping topography, loss of permeable land and proximity to the River Test floodplain. Many cite existing flooding problems on Houghton Road and in Stockbridge, concerns over the adequacy of drainage and SuDS measures, and the potential for additional runoff, sewage and pollution to worsen flood risk locally and downstream. Respondents also contend that local water, wastewater and drainage infrastructure is already under strain and may be unable to accommodate the proposed development.
</t>
  </si>
  <si>
    <t>Heritage assets (Marsh Court, Registered gardens,Old St Peter’s Church, Conservation Area, Listed Buildings , Historic Character Archeology)</t>
  </si>
  <si>
    <t>Heritage and archaeology concerns: Commenters object that the development would harm the historic character and heritage setting of Stockbridge, including the Conservation Area, listed buildings, Marsh Court and important views. Concerns are also raised about potential impacts on archaeological features and historic landscapes, with respondents arguing that the proposal could result in irreversible harm to designated and non-designated heritage assets.</t>
  </si>
  <si>
    <t>Infrastructure (Electricity &amp; Gas)</t>
  </si>
  <si>
    <t>Infrastructure and community facilities concerns: Commenters argue that the proposed development would place unacceptable pressure on local infrastructure, services and community facilities. Key concerns relate to the capacity of healthcare, schools, utilities, drainage and emergency services, which are considered already stretched. Many respondents also contend that the scale of growth would be unsustainable given the limited range of local services, employment opportunities and facilities, and raise concerns about the loss of school playing fields and wider impacts on community amenities.</t>
  </si>
  <si>
    <t>Infrastructure (GP, Dentists, Schools etc)</t>
  </si>
  <si>
    <t>Infrastructure (Loss of playing fields and recreational space)</t>
  </si>
  <si>
    <t>Open space, sports and recreation concerns: Commenters raise concerns about the potential loss of school playing fields and recreational land, stressing that any replacement facilities should be provided in advance and be of equivalent or better quality, accessibility and usability. Some support new or improved sports facilities, but emphasise that playing fields must be appropriately located, protected and compliant with relevant planning and Sport England requirements.</t>
  </si>
  <si>
    <t>Infrastructure (Water Supply, Wastewater Capacity and Water Quality)</t>
  </si>
  <si>
    <t>Water supply and wastewater concerns: Commenters argue that existing water supply, sewerage, drainage and wastewater infrastructure is already under significant pressure and lacks capacity to support additional development. Concerns focus on increased water demand, sewage overflows, wastewater treatment capacity, abstraction from the River Test and aquifer, water quality impacts, and risks to the chalk stream environment. Many respondents consider the proposal unsustainable without substantial infrastructure upgrades and stronger safeguards to protect water resources and the wider water environment.</t>
  </si>
  <si>
    <t>Landscape &amp; Visual Impact</t>
  </si>
  <si>
    <t>Landscape and visual impact concerns: Commenters object that the development would cause significant harm to the rural landscape, visual amenity and countryside setting of Stockbridge. Concerns focus on the site's elevated and highly visible location, the urbanisation of open agricultural land, adverse effects on important views across the Test Valley, and erosion of the area's distinctive rural character. Many respondents consider the impacts to be permanent, difficult to mitigate, and harmful to the setting, attractiveness and tourism appeal of the area.</t>
  </si>
  <si>
    <t>Parish boundary</t>
  </si>
  <si>
    <t>Concern that merging Stockbridge and Longstock boundaries has artificially justified allocation, misrepresenting settlement hierarchy. The comment states that Sites 237 and 479 are incorrectly annotated as being in Stockbridge when they are in Longstock. Suggests this may distort planning interpretation and public perception.</t>
  </si>
  <si>
    <t>Policy &amp; process (Legal and Procedural Compliance /Local Plan soundness)</t>
  </si>
  <si>
    <t>Plan-making and consultation concerns: Commenters argue that the proposed allocation is unsound, inadequately evidenced and inconsistent with local and national planning policy. Concerns focus on the assessment and selection process, the completeness of supporting evidence, compliance with statutory and policy requirements, and the transparency of decision-making. Many respondents contend that consultation and community engagement have been inadequate, that community-led planning has been undermined, and that the allocation should be removed from the Local Plan in favour of alternative options.</t>
  </si>
  <si>
    <t>Policy &amp; process (Neighbourhood planning / Localism Act)</t>
  </si>
  <si>
    <t>Queries whether community planning tools promised by the authority are available “now.” Argues proposed approach undermines community‑led planning and the role of Neighbourhood Plans (including Longstock’s emerging plan and HNA).</t>
  </si>
  <si>
    <t>Policy &amp; process (Not community led / Consultation)</t>
  </si>
  <si>
    <t>Consultation and community engagement concerns: Commenters argue that the proposal lacks local support and has not been developed through a genuinely community-led process. Concerns focus on inadequate consultation, limited engagement with local residents and parish councils, insufficient evidence to support the allocation, and perceived conflicts with Localism Act principles. Many respondents contend that the community should have a greater role in shaping future development and that the proposal lacks local consensus.</t>
  </si>
  <si>
    <t>Policy &amp; process (NPPF)</t>
  </si>
  <si>
    <t>Policy and legal compliance concerns: Commenters argue that the proposal conflicts with national and local planning policy, including the NPPF, environmental and heritage legislation, and sustainability principles. Respondents contend that the allocation is inconsistent with policies relating to countryside protection, biodiversity, flood risk, climate change, heritage conservation and sustainable development, and that previous refusal reasons and statutory obligations have not been adequately addressed</t>
  </si>
  <si>
    <t>Policy &amp; process (Precedent / future expansion risk / cumulative effects)</t>
  </si>
  <si>
    <t>Future expansion and cumulative growth concerns: Commenters are concerned that the proposed allocation could act as a precursor to larger-scale future development, noting that the site boundaries mirror previous schemes for significantly more dwellings. Many fear that approval of the current proposal would facilitate further expansion into surrounding countryside, reduce separation between settlements, increase cumulative impacts on infrastructure and the environment, and lead to development at a scale far beyond that currently proposed.</t>
  </si>
  <si>
    <t>Policy &amp; process (Settlement Boundary / Parish Context)</t>
  </si>
  <si>
    <t>Settlement boundary and governance concerns: Commenters object that the site lies outside the established settlement boundary, making it an inappropriate location for development. Some also note that the site falls outside Stockbridge Parish, meaning Stockbridge would experience the impacts of development while receiving limited associated benefits or funding. Concerns are also raised about the justification for altering settlement boundaries, the scale of development relative to the settlement, and the transparency of the boundary review process.</t>
  </si>
  <si>
    <t>Policy &amp; process (Settlement Hierarchy)</t>
  </si>
  <si>
    <t>Settlement hierarchy concerns: Commenters argue that Stockbridge has been incorrectly classified as a Tier 2 settlement, and that the sites are more closely related to Longstock and Houghton, which have limited services and infrastructure. They question the suitability of directing significant growth to this location and contend that the settlement hierarchy and boundary changes do not accurately reflect local circumstances.</t>
  </si>
  <si>
    <t>Policy &amp; process (Site selection process)</t>
  </si>
  <si>
    <t>Site selection and sustainability concerns: Commenters acknowledge the need for housing, including affordable housing, but argue that the harms of the proposal outweigh its benefits. Many contend that the site is unsustainable due to limited infrastructure, services, employment opportunities and public transport, and that more suitable and less harmful alternative sites exist elsewhere in the borough. Concerns are also raised that the site selection process has prioritised landowner willingness over objective, evidence-led planning and has not adequately considered reasonable alternatives.</t>
  </si>
  <si>
    <t>Policy &amp; process (Suitability of site / Unsustainable Location)</t>
  </si>
  <si>
    <t>Sustainability and employment concerns: Commenters argue that the site is an unsustainable location for major housing growth due to limited local employment opportunities, meaning many new residents would need to commute to larger towns. They contend that this would increase traffic, congestion and emissions, while offering limited economic benefit to Stockbridge. Some also stress that the proposal lacks local support and that objections raised by residents, parish councils and community groups should be given significant weight.</t>
  </si>
  <si>
    <t>Previous Planning Application</t>
  </si>
  <si>
    <t>Many respondents object to the allocation of Site 237 on the basis that previous planning refusals, particularly in 2014, remain relevant. They argue that the key concerns identified then, including unsustainable countryside development, landscape and heritage harm, highway impacts, and infrastructure shortcomings, have not been resolved.
Commenters question what has changed since the earlier refusals and consider the site no more suitable now than it was previously. They contend that allocating the site would be inconsistent with past planning decisions and could lead to significant adverse impacts on the rural character, landscape setting, heritage assets, and local infrastructure.</t>
  </si>
  <si>
    <t>Rivers (Rights for Rivers Charter)</t>
  </si>
  <si>
    <t>Many respondents argue that the allocation conflicts with Test Valley Borough Council’s 2025 “Rights for Rivers” commitment, particularly in relation to protecting the River Test. They raise concerns that development could increase pollution, runoff, and environmental harm, and therefore be inconsistent with the Council’s stated commitment to safeguard the river and embed river protection principles in planning decisions.</t>
  </si>
  <si>
    <t>Rural employment and tourism</t>
  </si>
  <si>
    <t>Respondents argue that the development could harm the local rural economy by adversely affecting tourism, agriculture, fishing, hospitality, and local businesses. They contend that the site's rural location is poorly related to employment opportunities and services, and that increased urbanisation, traffic, and environmental impacts could undermine the area's attractiveness and traditional economic base.</t>
  </si>
  <si>
    <t>Scale and need (Overdevelopment / general objection)</t>
  </si>
  <si>
    <t>Many respondents object to the allocation on the grounds that it is far too large for Stockbridge, arguing that around 100 homes would result in a substantial population increase and place unacceptable pressure on infrastructure, services, roads and the environment. They consider the proposal disproportionate, unsustainable and out of character with the village's rural and historic nature, and believe it is driven more by housing targets than local need. A common view is that any future growth should be smaller, incremental and locally justified, rather than a single large-scale development.</t>
  </si>
  <si>
    <t>Site issues (Site / developer / Land ownership issues)</t>
  </si>
  <si>
    <t>Tourism, recreation &amp; local economy</t>
  </si>
  <si>
    <t>Many respondents argue that the development would harm Stockbridge’s tourism-based economy, which depends on the River Test, fishing, independent businesses, hospitality, and the area's rural and historic character. They contend that increased traffic, congestion, environmental degradation, and urbanisation could reduce the area's attractiveness to visitors, threatening local businesses, employment, and the wider rural economy. Concerns are also raised that limited local employment opportunities would result in increased commuting, undermining the sustainability of the development.</t>
  </si>
  <si>
    <t>Traffic &amp; Highways  (Accessibility / Mobility considerations / pedestrian inclusion / Active travel)</t>
  </si>
  <si>
    <t>Many respondents argue that the site is poorly connected to Stockbridge, with steep gradients, limited footways, inadequate cycling infrastructure, and existing accessibility barriers making walking and cycling impractical for many residents, particularly older people, disabled users, families with young children, and wheelchair users. They contend that the development would therefore be heavily car-dependent, leading to increased traffic, congestion, parking pressures, and road safety risks on already constrained roads, while exacerbating impacts on pedestrians, cyclists, and other vulnerable road users.</t>
  </si>
  <si>
    <t>Traffic &amp; Highways (A30 / A3057 / road network / High Street / Houghton Road)</t>
  </si>
  <si>
    <t>Respondents argue that the site lacks a safe and realistic access solution, particularly with Houghton Road, and that the local road network is already constrained. Concerns focus on narrow roads, junction limitations, poor visibility, steep topography, and existing congestion, with fears that additional traffic from the development would worsen road safety, parking pressures, and overall highway conditions. Overall, they consider the transport impacts unacceptable and believe the site is unsuitable for development of this scale.</t>
  </si>
  <si>
    <t>Traffic &amp; Highways (Parking pressure in Stockbridge High Street)</t>
  </si>
  <si>
    <t>Respondents argue that parking in Stockbridge is already severely constrained and that the proposed development would significantly worsen congestion and parking pressures. Many consider there to be insufficient capacity to accommodate additional vehicles, with concerns that this would harm residents, reduce accessibility, deter visitors, and negatively affect local businesses and tourism.</t>
  </si>
  <si>
    <t>Traffic &amp; Highways (Public transport)</t>
  </si>
  <si>
    <t>Respondents argue that public transport in Stockbridge is inadequate to support a development of this scale, with limited bus services, no railway station, and poor connections to key employment, education, healthcare and shopping destinations. As a result, they contend that new residents would be heavily dependent on private cars, leading to increased traffic, congestion, parking pressures, emissions, and reduced sustainability. Many representations suggest that housing growth should instead be directed to locations with stronger public transport links and wider access to services and jobs.</t>
  </si>
  <si>
    <t>Traffic &amp; Highways (Traffic)</t>
  </si>
  <si>
    <t xml:space="preserve">Representations raise widespread concerns that the development would generate substantial additional traffic on an already constrained road network. Key issues include worsening congestion on the A30/High Street, River Test bridge and Houghton Road; increased highway safety risks at junctions, schools and narrow rural lanes; greater parking pressure; high car dependency due to limited local services and employment; and associated impacts on pollution, village character, tourism and quality of life.
</t>
  </si>
  <si>
    <t>Brownfield vs Greenfield</t>
  </si>
  <si>
    <t>Respondents object to allocating large‑scale housing at Weyhill on greenfield agricultural land, citing loss of countryside, farmland, and rural character. Many question why rural sites were selected when brownfield, greyfield, and urban‑edge alternatives particularly in Andover, Romsey, and other higher‑tier settlements are said to exist. Comments frequently argue that more sustainable options with established infrastructure should be prioritised, and several express concern that a clear assessment or sequential approach to alternative sites has not been demonstrated.
A strong recurring theme is support for regeneration and higher‑density development in Andover, including the reuse of vacant commercial units, industrial sites, and empty homes. Some respondents reference specific brownfield locations they believe could accommodate housing more appropriately. Environmental concerns are raised regarding habitat loss, landscape impact, and implications for food production. Overall, the representations express a clear preference for a brownfield‑first, infrastructure‑supported approach, and strong opposition to the release of greenfield land at Weyhill without what respondents regard as robust justification.</t>
  </si>
  <si>
    <t>Climate Change and Sustainability</t>
  </si>
  <si>
    <t>The comments argue that the proposal conflicts with national and local principles of sustainable development, including those in the Local Plan and NPPF, and that Weyhill is not a genuinely sustainable location given limited local services and likely increases in travel. Respondents question the scheme’s environmental credentials, stating that it may increase carbon emissions, lacks clear evidence of long‑term climate resilience, and does not demonstrate compliance with climate, pollution‑prevention, or water‑related requirements, despite the applicant’s claims of a future‑ready design. Climate change is cited in relation to flooding, drought, and extreme weather, with suggestions that these pressures highlight vulnerabilities in existing infrastructure and question the sustainability of the proposals. Some respondents also question the suitability of heating and energy systems in the context of national policy. Overall, the representations assert that the development overlooks important environmental considerations and would not deliver sustainable outcomes.</t>
  </si>
  <si>
    <t>Community and Wellbeing</t>
  </si>
  <si>
    <t>Respondents express strong concerns about the scale of development and its impact on rural communities, including pressure on already‑stretched emergency services and policing, with fears of increased crime, slower response times, and reduced feelings of safety. Many highlight risks to wellbeing, mental health, and quality of life, citing loss of tranquillity, dark skies, green space, and access to countryside. The proposals are viewed as harmful to community identity and cohesion, with worries that parishes could be overwhelmed and long‑standing residents displaced. Amenity issues such as noise, lighting, overlooking, traffic, pollution, and sewage capacity are also raised. Some residents refer to emotional distress, recent local incidents, and frustration about perceived inconsistency between local restrictions and large‑scale development. Overall, consultees believe the proposals would significantly erode rural character and everyday living conditions.</t>
  </si>
  <si>
    <t>Education Capacity</t>
  </si>
  <si>
    <t>Respondents commonly express concern that existing primary and secondary schools are already full or under pressure and would be unable to accommodate the scale of population growth proposed. Many note that Weyhill has no school and refer to past experiences, such as the unbuilt school at Picket Piece, to question whether a new school would be delivered. Although the draft allocation includes a primary school, its location, funding, timescales and deliverability are frequently described as unclear, and several comments request confirmation of the education authority’s commitment and details of interim arrangements if delivery is delayed. Questions are also raised about whether additional early‑years, secondary or SEND provision would be required, and whether staffing levels could support expanded facilities. Concerns also relate to access and safety. Respondents highlight narrow roads, lack of pavements, poor lighting and existing congestion around local schools, fearing that further housing would worsen risks for children walking or travelling to school. Some consider proposed locations difficult to reach safely or inconsistent with active‑travel expectations. A number of comments question whether the site can accommodate both the proposed housing and a school, noting a lack of detail on land requirements, outdoor space, access and parking, as well as uncertainties over land ownership. While some support the principle of a new school and early delivery to meet local needs, many state that the plan does not provide sufficient evidence or commitments to ensure education capacity will keep pace with development.</t>
  </si>
  <si>
    <t>Employment and Commuting</t>
  </si>
  <si>
    <t>Representations consistently raise concern that Weyhill and nearby villages lack local employment, services and public transport, meaning most new residents would need to commute to larger towns for work, shopping and services. Respondents expect this to result in substantial increases in private car use, with associated congestion, safety issues and pressure on rural roads, the A303/A342 and routes into Andover. Many question where several thousand additional adults would work locally and note that the absence of new employment provision would reinforce long‑distance commuting and higher carbon emissions. Comments also refer to safety risks for cyclists and pedestrians, limited walkable destinations, and fragmented sites that are seen as unable to support sustainable travel. Some raise concern about conflict between new housing and established industrial and commercial operations, including heavy‑goods traffic and businesses that rely on existing access arrangements. Others note potential impacts on local tourism and the River Test, which is described as important to local livelihoods. A smaller number of respondents suggest that proximity to Andover and existing employment areas could offer advantages, particularly if development were located nearer existing facilities.</t>
  </si>
  <si>
    <t>Environmnent and Wildlife</t>
  </si>
  <si>
    <t>Respondents raised extensive concern about environmental impacts, particularly the effect of large‑scale development on chalk aquifer recharge zones that feed Pillhill Brook, the River Test, the River Anton and related chalk‑stream systems, which were described as globally rare, highly sensitive, and vulnerable to pollution, sedimentation, runoff, abstraction and wastewater pressures. Many comments referred to perceived risks of irreversible harm to water quality, hydrology and associated ecosystems, as well as the absence of, or insufficient detail in, hydrological assessments, environmental impact assessments, Habitats Regulations Assessments and biodiversity surveys. Numerous representations highlighted the presence of wildlife and protected species—including bats, otters, hedgehogs, dormice, slow worms, birds of prey, water‑dependent species and farmland birds—and expressed concern about habitat loss, fragmentation of ecological networks, disturbance from noise and light, and the removal of trees and ancient or native hedgerows. The loss of greenfield land, farmland, rural landscape character, dark‑sky conditions, tranquillity and open countryside was repeatedly cited as damaging to biodiversity, ecosystem function, landscape quality, and residents’ enjoyment of the area. Some comments linked environmental concerns to wider issues such as climate resilience, food security and cumulative effects from multiple developments Several comments referenced broader policy matters, including the need for stronger water‑environment protections, the Council’s commitments relating to river rights, and suggestions that chalk streams or catchments should receive higher formal designations. Overall, the submissions expressed strong concern that the scale and location of development would cause long‑term or permanent environmental harm, with particular emphasis on chalk‑stream sensitivity, rural character, and the adequacy of accompanying ecological and technical evidence.</t>
  </si>
  <si>
    <t>Flooding and Drainage</t>
  </si>
  <si>
    <t>Respondents report widespread existing flooding and drainage problems across nearby villages and roads, including regular surface‑water, groundwater and foul‑water flooding, impassable bridges, road closures and prolonged standing water. Many refer to longstanding reliance on tankers and drainage systems that are already overloaded or frequently blocked. Specific locations such as Dauntsey Lane, Fyfield Road and Lane, Sarson Lane, A303 junctions, Wiremead Lane and Michaelmas Drove are repeatedly cited as prone to winter flooding. A common view is that large‑scale development and additional hard surfacing would increase runoff, worsen present flooding, and place greater pressure on already inadequate drainage and wastewater infrastructure. Some note that past development has already exacerbated local flooding. Concerns are raised about loss of greenfield land that currently absorbs water, development over aquifer areas, and increased hydrological effects on downstream locations. Potential pollution and ecological impacts on Pillhill Brook and connected chalk streams are also highlighted. Many comments state that more detailed flood‑risk and drainage assessment is required. Some request mandatory SuDS and earlier delivery of mitigation measures, while one refers to a proposed SuDS and wetland strategy. Several question how existing unresolved problems would be addressed before accommodating further development.</t>
  </si>
  <si>
    <t>Funding</t>
  </si>
  <si>
    <t>The comments express sustained concern about the realism, timing and funding of infrastructure needed to support the proposed development. Respondents doubt that developer contributions would secure schools, healthcare, roads, utilities, drainage and community facilities in a timely manner, citing past experiences of delayed or reduced delivery. Many stress that infrastructure should be fully funded, coordinated and in place before homes are occupied, with clear phasing, costed plans and enforceable legal commitments. There is uncertainty over who would pay for both major works and ongoing service costs, and whether public funds or Council Tax would be required. Issues raised include the viability of upgrading Dauntsey Lane, the absence of a comprehensive masterplan, coordination between multiple developers, and lack of clarity around sewage, water pressure, emergency services and long‑term maintenance. Some consider the scale of investment to be very high and potentially unaffordable, and raise concerns about cross‑boundary funding imbalances. Overall, there is a call for much clearer, earlier and more assured infrastructure delivery mechanisms.</t>
  </si>
  <si>
    <t>Healthcare Capacity</t>
  </si>
  <si>
    <t>The representations raise extensive concern about the capacity of local healthcare services to support the scale of development proposed. Respondents consistently state that existing GP surgeries, dentists, hospitals and associated health services in Andover, Ludgershall, Weyhill and surrounding areas are already overstretched, with long waiting times for appointments and limited or no access to NHS dentistry. Many note that Weyhill has no doctors’ surgery, that local GP practices are oversubscribed, and that residents often rely on facilities in neighbouring towns, which are also reported to be under pressure. Several comments refer to past experiences of promised health facilities not being delivered, as well as concerns about staffing shortages that may limit the feasibility of expanding provision. The absence of clear proposals, commitments or evidence demonstrating how additional healthcare infrastructure or service expansion would accompany large population increases is identified as a major constraint. A small number of comments note that the inclusion of a GP surgery or dentist would be a benefit, but state that no firm provision has been set out. The overall view expressed is that current healthcare provision is insufficient and would be unable to absorb the demand generated by several thousand additional residents unless new facilities and services are delivered.</t>
  </si>
  <si>
    <t>Housing Need and Supply</t>
  </si>
  <si>
    <t>Representations show mixed views on the scale and justification of proposed housing. Several respondents refer to Test Valley’s housing land supply shortfall and consider allocations necessary to improve delivery and plan soundness, while others question whether the borough genuinely needs the number of homes proposed, citing lower figures in local surveys and national levels of empty properties. Some also query who the homes are intended for, whether demand exists locally, and how population growth may affect local families’ ability to access housing. Affordable housing is a recurring issue. Many respondents seek clarity on tenure, mix and eligibility, including whether homes would remain affordable and be available to local residents. Some support additional affordable provision, including small‑scale schemes and opportunities such as starter homes and self‑build. Others raise concerns about introducing residents without a local connection. There are specific queries about housing types, green space, pavements and non‑residential uses. Some residents express concern about potential impacts on property values. A number of respondents support the need for more housing nationally and acknowledge the challenges faced by the council. Others seek a contingency allowance in the plan. Some note landownership circumstances, including charitable proposals linked to almshouse provision. Overall, views range from support for targeted, locally focused housing to objections based on scale, evidence, affordability and local impact.</t>
  </si>
  <si>
    <t>Local Facilities and Services</t>
  </si>
  <si>
    <t>Comments express a broad concern that existing infrastructure and services in Weyhill and nearby settlements are already limited and would not support the scale of development proposed. Respondents note longstanding decline in local amenities, with the closure of shops, pubs, and the post office, and reliance on specialist or distant facilities for everyday needs. Many state that roads, drainage, utilities, community facilities, and public services are already under strain, with doubts that new provision would be delivered in a timely or adequate way. Several challenge the plan’s portrayal of the area as having a reasonable range of facilities and question the suitability of Weyhill for major growth, including in relation to the settlement hierarchy. There are also requests for clearer evidence of infrastructure capacity, for comprehensive assessment, and for stronger commitments to deliver supporting services such as retail, recreation, sports facilities, and play space. Some highlight that without such provision, quality of life for existing and future residents would deteriorate, and that reliance on Andover or neighbouring settlements would intensify. Overall, the representations reflect concern that necessary infrastructure planning has not been demonstrated alongside the housing proposals.</t>
  </si>
  <si>
    <t>Noise and Pollution</t>
  </si>
  <si>
    <t>Representations consistently express concern that the development would generate substantially more traffic, including HGVs, leading to higher levels of noise, emissions, dust and general pollution during construction and afterwards. Respondents expect these impacts to worsen local air quality, increase CO₂, and erode rural character and residential amenity. Many refer to existing disturbance from the A303, A342, the railway, nearby industrial sites and Thruxton Airfield, and fear that additional housing close to these sources would expose residents to poor environmental conditions or intensify current problems. Light pollution from new homes, streets and construction activity is also raised, with effects on dark‑sky conditions and wildlife. Some note past deterioration in noise and air quality following earlier developments and anticipate similar outcomes. Several comments reference the need for appropriate noise and vibration mitigation or question the suitability of parts of the allocation. Overall, respondents consider that cumulative noise, air and light pollution from increased traffic, development activity and existing infrastructure would significantly diminish local amenity.</t>
  </si>
  <si>
    <t>Objection (Strong/General)</t>
  </si>
  <si>
    <t>The respondent raises a clear and strongly expressed objection to the proposed allocations, stating that the sites NA16 should not be included in the Local Plan and that the wider development strategy is not desirable. They consider the proposals to be ill‑conceived, lacking an evidence‑based justification for their scale or location, and describe Policy NA16 as unsound in relation to justification and consistency. The comment asserts that the local community does not support the proposals, referencing a survey said to show over 85% opposition, and expresses concern about the democratic legitimacy of progressing the allocations. The respondent records dissatisfaction with the plan‑making process, urges the Council to resist national direction, and characterises the proposals as unacceptable and requiring fundamental reconsideration.</t>
  </si>
  <si>
    <t>Process/Consultation Evidence/Neighbourhood Plan</t>
  </si>
  <si>
    <t>The comments express widespread concern that the draft allocation has been brought forward without sufficient consultation, transparency or engagement with residents, parish councils, landowners or neighbouring authorities. Many feel that existing and emerging Neighbourhood Plan work, previous planning decisions and locally prepared evidence have been disregarded, and that the selection of Weyhill for large‑scale growth is unexplained and inconsistent with the Council’s spatial strategy. Respondents frequently question the robustness and completeness of the supporting evidence base, citing gaps in technical assessments and requests for clearer justification of the proposal and the process by which it was identified. There is significant dissatisfaction with the timing, format and publicity of consultation events, concerns about governance, clarity of information and landowner involvement, and repeated calls for fuller explanation, publication of evidence, and meaningful opportunities for continued engagement before the plan progresses.</t>
  </si>
  <si>
    <t>Public Transport</t>
  </si>
  <si>
    <t>Consultation responses consistently highlight that public transport provision across the affected villages is very limited, with some areas having no service at all or only a bookable minibus, and others reliant on infrequent, unreliable, or recently reduced bus routes. Many comments state that existing services are inadequate to support additional housing, with concerns that buses do not operate evenings or weekends, do not serve key destinations, industrial areas, or proposed development parcels, and may lack future funding. Respondents note that several proposed sites lie beyond reasonable walking distance of bus stops, and that pedestrian access to existing stops is often unsafe due to lack of footways, busy roads, difficult crossings, and narrow routes. Across the representations, it is stated that limited public transport and poor active‑travel connections would leave new residents heavily reliant on private cars, contributing to congestion, safety issues, and unsustainable travel patterns. Some comments seek clarity on how bus services would be improved, question assumptions about future service enhancements, or request measures such as mobility hubs, bus route diversions, or master‑planned integration of existing services. A small number of responses note existing assets such as the Activ8 route and cycle paths, but maintain that improvements would be required to support development of the scale proposed.</t>
  </si>
  <si>
    <t>Rail and Aviation</t>
  </si>
  <si>
    <t>The comments highlight concerns about the site’s location in relation to Thruxton Airfield, noting that it lies under established flight paths and within the take‑off and landing area. Respondents refer to planned airfield expansion, larger aircraft and a past emergency landing as reasons to consider potential aviation safety and noise impacts. Construction activity and increased housing density are also viewed as possible risks to pilots and residents. Comments relating to the railway focus on the need for appropriate buffering, fencing and mitigation for noise and vibration, as well as the effect of the railway on site access and connectivity. Flooding issues at underpasses and bridges are raised as safety considerations. The need for a new bridge crossing is noted, alongside suggestions for engagement with Network Rail regarding service capacity and potential developer contributions. Some respondents refer to the Andover–Ludgershall line and propose that an old railway alignment could be repurposed for future public transport. One comment notes that the station currently operates at a manageable scale and expresses concern that additional housing could place pressure on services.</t>
  </si>
  <si>
    <t>Scale and Deliverability</t>
  </si>
  <si>
    <t>Most comments object to the proposed scale of development in Weyhill, stating that around 1,034 new homes, alongside other nearby growth, would be disproportionate for a small rural village. Respondents consider the level of expansion excessive, unsustainable, and out of keeping with local character, with many arguing it would more than double or otherwise significantly increase the population and effectively create a new settlement. Concerns focus on whether local infrastructure, services, roads and environmental capacity could support such growth, and whether cumulative impacts with neighbouring developments have been fully addressed. Several comments also question the evidence of need, the basis for the housing numbers, and the deliverability of fragmented land parcels without confirmed availability or a clear masterplan. A smaller number of representations support growth in principle, noting the potential to contribute to housing supply. However, overall feedback centres on the view that the proposed scale is not justified, not deliverable, and not appropriate to the rural context of Weyhill and surrounding villages.</t>
  </si>
  <si>
    <t>Settlement Coalescence</t>
  </si>
  <si>
    <t>The comments are concerned that multiple large developments are being assessed in isolation rather than cumulatively, including cross‑boundary effects arising from nearby growth in Wiltshire. They consider recent expansion at East Anton and Picket Twenty as evidence of how rural settlements have already been transformed and fear further urbanisation that would reduce separation between Andover, Weyhill, Ludgershall and other nearby villages. Specific reference is made to the Amesbury Road proposals, which are viewed as encroaching beyond existing settlement boundaries, removing green buffers and open views, and bringing settlements closer together. They raise concerns about the absence of a coherent masterplan, suggesting this could lead to piecemeal and poorly integrated development, including incohesive settlement patterns west of the military railway. The comment also highlights perceived pressures on infrastructure, traffic, amenity and landscape character, with cumulative effects from schemes such as the Mayfield Industrial Estate noted. They believe Weyhill is being asked to take a disproportionate share of housing and argue that the proposals amount to an expansion of Ludgershall without associated infrastructure. An alternative masterplan is put forward as a more sustainable option and suggested for assessment through the SEA process.</t>
  </si>
  <si>
    <t>Settlement/Landscape, Heritage and Character</t>
  </si>
  <si>
    <t>Responses largely object to the proposed developments on the basis that they would significantly and permanently alter the rural character, identity, and setting of Weyhill, and nearby villages of Appleshaw, Fyfield, Amport, Penton Mewsey, and Thruxton. Many describe the scale and density of housing as out of keeping with small rural settlements, leading to urbanisation, loss of open countryside, erosion of gaps between villages, and a shift towards an extension of Andover rather than proportionate growth. Concerns include harm to valued landscapes, tranquillity, long‑established views, historic lanes, and the setting of heritage assets such as the Weyhill Boer War Memorial and the historic sheep fair site. Several respondents highlight consistency with past planning decisions, Village Design Statements, and Neighbourhood Plan guidance that emphasise protection of rural settlement form. While a few comments note limited heritage or landscape impact on certain parcels, the overall view is that the allocation would undermine the distinct rural identity and sense of place of the affected communities.</t>
  </si>
  <si>
    <t>Sewage and Wastewater</t>
  </si>
  <si>
    <t>Representations raise extensive concern about the capacity and condition of the existing sewage, wastewater and drainage infrastructure across the affected villages and catchments. Respondents consistently report that current systems are already overstretched, with frequent reliance on tankers, over‑pumping, and emergency interventions, as well as regular sewage spills into local watercourses including Pillhill Brook, Mullens Pond and, downstream, the River Test. Many comments refer to ageing pipework, groundwater infiltration, historic and ongoing blockages, backflow into properties, foul smells, and seasonal failures exacerbated by flooding. Several note that some areas are not on mains drainage, rely on cesspits, or depend on shared or fragile private systems. There is widespread doubt that the network can accommodate wastewater from over 1,000 additional homes, with particular reference to the Pillhill Brook and Upper Anton catchments, and to capacity constraints at Fullerton and Andover treatment works. Consultees question the absence of firm upgrade commitments, feasibility studies, or clarity on responsibilities, costs, and infrastructure phasing. Concerns are also raised about potential impacts on sensitive chalk stream ecosystems, pollution risks during construction, and the adequacy of foul drainage risk assessments and nutrient neutrality measures.  Overall, representations emphasise that existing wastewater systems are already operating at or beyond capacity and express concern that substantial new development would intensify current failures unless significant infrastructure improvements are secured in advance.</t>
  </si>
  <si>
    <t>Site Selection</t>
  </si>
  <si>
    <t>Representations primarily question the suitability of allocating large‑scale growth to Weyhill given its Tier 3 status and state the Local Plan should focus on Andover and Romsey. Many consider the scale disproportionate compared with other villages and inconsistent with past refusals and established settlement hierarchy. Concerns include the site‑selection process, the absence of an option excluding Weyhill, and doubts about whether reasonable alternatives were properly assessed. Several respondents raise deliverability issues, citing landowner opposition, disputed land promotion, and access constraints. Others highlight loss of agricultural land, infrastructure limitations, environmental impacts, and the effect on rural character. Some submissions put forward alternative masterplanning approaches or additional land parcels intended to improve cohesion, while a smaller number state that land is available, has no adverse planning history, or could support local facilities. Across the responses, fairness in housing distribution and clear justification for selecting Weyhill are recurring themes.</t>
  </si>
  <si>
    <t>Traffic and Road Safety</t>
  </si>
  <si>
    <t>Respondents raise widespread concern that the A342, A303 junctions, and surrounding rural lanes are already constrained, with congestion, speeding, frequent accidents, poor visibility, flooding, and limited passing space. Many believe that narrow, pavement‑less lanes such as Dauntsey Lane, Dauntsey Drove, Fyfield Lane and Wiremead Lane cannot safely absorb the significant additional traffic generated by large‑scale housing. Pedestrian and cyclist safety, particularly for schoolchildren and other vulnerable users, is a recurring issue due to the lack of pavements, lighting and safe crossings. Heavy goods vehicle movements and existing industrial traffic are also cited as compounding current pressures. Comments frequently question whether adequate, up‑to‑date traffic modelling or cumulative‑impact assessment has been undertaken, and note that the Plan provides little clarity on required junction upgrades, road widening, or other mitigation. Some highlight disruption from construction traffic. A small minority consider access arrangements acceptable, but most representations state that the existing road network is inadequate for the scale of development and that additional traffic would exacerbate congestion and increase road‑safety risks.</t>
  </si>
  <si>
    <t>Utilities</t>
  </si>
  <si>
    <t>Respondents commonly express concern that existing utilities and wider infrastructure are already unreliable and may be unable to support major housing growth. Electricity supply is frequently described as unstable, with regular outages, vulnerable overhead lines, and uncertainty about grid capacity, particularly in areas without mains gas where demand for electric heating would increase. Digital connectivity is reported as poor or inconsistent, with limited broadband and weak mobile coverage, and doubts about how improvements would be secured. Several comments note past disruption to power and internet during construction works. More generally, many representations state that current services, facilities, and infrastructure are insufficient for large‑scale development, with some referring to a lack of local amenities or investment. Others highlight uncertainty over whether utility providers have committed to required upgrades and request clearer evidence of capacity assessments and delivery plans.</t>
  </si>
  <si>
    <t>Water Supply and Pressure</t>
  </si>
  <si>
    <t>Representations raise significant concern about the capacity and resilience of local water supplies, citing existing low pressure, hosepipe bans and reliance on heavily abstracted chalk aquifers. Many respondents argue that the water network is already strained and question whether Southern Water can support large‑scale growth or deliver necessary infrastructure upgrades. Strong concern is expressed about development on a chalk aquifer recharge zone, with perceived risks to groundwater quality, aquifer recharge, flood risk increase and the health of sensitive chalk streams such as Pillhill Brook and the Test. Some comments refer to draft Local Plan policies addressing water efficiency and pollution, and note that proposed on‑site measures would reduce demand, but many seek clearer evidence that water supply impacts and aquifer protection have been robustly assessed.</t>
  </si>
  <si>
    <t>The site has very poor vehicle access, with Streetway described as single‑track, limiting safe ingress and egress for increased traffic. Site promoter notes that access via Streetway Road fully supported; footpaths to maintain green verge.</t>
  </si>
  <si>
    <t>Access &amp; Highways (Parking)</t>
  </si>
  <si>
    <t>Residents raise strong concerns that the road and parking infrastructure around Streetway Road, Station Road, and nearby villages is already inadequate and unsafe. They argue that additional housing would significantly increase traffic and parking demand, intensifying existing problems such as single‑lane pinch points, pavement obstruction, limited station parking, and general road safety risks. They suggest that fewer houses or improved parking provision are essential to avoid repeating issues seen in locations like Locke Close.</t>
  </si>
  <si>
    <t>Respondents state that the area has no effective public transport, following the loss of local bus services and reliance on a limited, unreliable train service that does not meet everyday travel needs. The settlement’s remote location, lack of local amenities, and absence of viable non‑car travel options mean that residents are and will remain wholly car‑dependent. Many emphasise that claims of available bus routes are inaccurate. They argue that additional housing would further increase car use, contradict sustainable‑transport principles and placing greater strain on already limited road and rail infrastructure.</t>
  </si>
  <si>
    <t>Residents express concerns that the existing road network, comprising narrow, single‑track rural lanes with blind bends, no pavements, and no lighting is already unsafe and cannot support additional traffic from new housing. Numerous references to past accidents, near‑misses, dangerous junctions, flooding, and property damage highlight existing hazards. Increased vehicle numbers from 80–160 new homes, along with construction traffic and future delivery vehicles, are seen as significantly heightening risks for pedestrians, cyclists, children, elderly residents, horse riders, and motorists. The lack of safe walking routes to key destinations such as school bus stops, the playground, Grateley school, and the railway station further intensifies safety concerns. Respondents argue that the cumulative impacts on highway safety would be severe and incompatible with national planning policy.</t>
  </si>
  <si>
    <t>Residents express concern that the development would generate a major increase in traffic, commonly estimated at 160+ additional cars on a rural road network already constrained by single‑track lanes, blind bends, and dangerous junctions. Many believe local roads cannot safely absorb this volume, leading to congestion, gridlock at pinch points, and increased risks at the B3084 junction, the narrow railway bridge, and other already hazardous locations. Additional pressures would be felt in neighbouring villages and around Grateley Station, where parking and congestion are described as worsening due to both local and external users. With no viable public transport alternatives, all new residents would rely on cars, intensifying the traffic uplift. Concerns also extend to construction traffic, emergency access, property damage, and long‑term deterioration of the rural road network. Collectively, respondents argue that the cumulative traffic impacts would be severe and incompatible with national planning policy.</t>
  </si>
  <si>
    <t>Some respondents welcome the inclusion of affordable housing in principle and others raise strong concerns that the proposed rural location is inappropriate for those who need it most. Comments highlight that the site lacks essential services, transport links, and amenities, making it unsuitable for young families or low‑income households who may struggle with car‑dependency and limited local infrastructure. There is also uncertainty about whether the homes will genuinely be affordable to local people or instead attract higher‑income buyers from outside the area. Several residents question who the development is intended to serve and whether the housing mix will reflect real local need.</t>
  </si>
  <si>
    <t>Respondents comment that the proposed site is inappropriate compared with more suitable locations elsewhere in the Borough. Many highlight that nearby major developments already provide substantial housing capacity and benefit from stronger transport links and services. There is a strong and repeated call for brownfield sites, including industrial or warehouse land near Grateley Station and other previously‑identified sites to be prioritised before greenfield land is released. Several comments question the logic behind choosing the site, noting that other areas such as Andover, Romsey, or land around Grateley Business Park offer better infrastructure and sustainability. Some suggest that only small, proportionate infill development would be appropriate in this rural hamlet. There is concern that more suitable alternatives exist and that the selection process has not adequately considered them.</t>
  </si>
  <si>
    <t>Residents raise concerns that the proposed high‑density 80‑home development would substantially harm their amenity and quality of life. Key issues include loss of privacy, peace, light, and rural outlook, alongside increased noise, light pollution, traffic disturbance, and diminished dark skies. The replacement of an open field with a dense estate is seen as eroding the rural character and tranquillity of the area. Specific fears include headlights shining into homes, increased air pollution, and reduced mobility due to additional traffic and pavement obstruction. Comparisons with other high‑density developments in the Borough reinforce the belief that such schemes bring lasting negative impacts on residential amenity and the rural environment. Respondents feel the development would fundamentally and permanently alter the living conditions of existing residents.</t>
  </si>
  <si>
    <t>Character</t>
  </si>
  <si>
    <t>Residents believe the proposed 80‑home development would fundamentally and permanently alter the rural character of Palestine and Grateley. The scale, density, and estate‑style form are seen as wholly disproportionate to the existing low‑density, dispersed hamlet pattern, effectively doubling the size of the settlement and replacing open countryside with suburban development. Urbanising elements such as street lighting, hard surfaces, and uniform housing design would erode the tranquillity, dark skies, and landscape value that define the area’s rural identity. Many fear the proposal would act as a stepping‑stone to further expansion, ultimately transforming a small, historic rural community into a suburban settlement. Respondents also emphasise conflicts with Local Plan and Neighbourhood Plan expectations for sensitive, modest rural growth. Overall, the development is regarded as out of character, visually harmful, and incompatible with the longstanding rural heritage of Palestine and its surrounding landscape.</t>
  </si>
  <si>
    <t>Respondents raise concerns that developing the existing turf field conflicts with climate‑change and environmental‑sustainability goals. They emphasise that the land currently acts as a carbon sink, absorbing CO₂, emitting oxygen, and providing natural rainwater infiltration.  Further concerns include water scarcity, dry spells, and the broader contradiction between building on greenfield land and national/local climate priorities.</t>
  </si>
  <si>
    <t>Coalescence</t>
  </si>
  <si>
    <t>Concern that development would merge Palestine with Grateley, erasing distinct settlement identities, contrary to TVBC policy.</t>
  </si>
  <si>
    <t>Residents express concern that the proposed development would harm the long-standing rural community of Palestine and Grateley. They believe the scale of the scheme is disproportionate to the existing hamlet and would overwhelm its identity, cohesion, and character. The lack of local facilities, rural isolation, and heavy reliance on cars raise fears that the new estate would become disconnected from the existing settlement, creating a commuter enclave rather than a functioning community. Respondents highlight potential impacts on mental health, wellbeing, and social harmony, with increased noise, activity, and loss of tranquillity affecting vulnerable groups including teenagers, older residents, and those without access to transport. Many also stress that Palestine would bear the brunt of the impacts, undermining fairness and community resilience. The development is perceived as damaging to community cohesion, wellbeing, and the rural way of life that residents value.</t>
  </si>
  <si>
    <t>Construction</t>
  </si>
  <si>
    <t>Residents anticipate significant disruption from the construction phase of the proposed development. They express concern that narrow single‑track rural roads cannot accommodate large construction vehicles, leading to blockages, unsafe conditions, and restricted daily access for existing households. Noise, dust, vibration, and long construction periods are seen as posing serious risks to residents’ wellbeing and peace, with some drawing on past experiences of disruptive works in the area. The installation of utilities and road improvements is expected to cause major disturbance, especially for those on Streetway Road. Worries extend to traffic in neighbouring villages, emergency access, and potential hazards from heavy or hazardous materials. Respondents request clear information about construction timelines, phasing, and mitigation measures, fearing that without strong management the community will face prolonged chaos and unacceptable disruption.</t>
  </si>
  <si>
    <t>Contaminated Land</t>
  </si>
  <si>
    <t xml:space="preserve">Residents raise concerns that the site’s history as a WWII U.S. Army camp may mean buried asbestos, wartime debris, vehicles, or even unexploded munitions remain below ground. Site propmoter notes that a ground investigation reportedly found no hydrocarbon contamination, many believe this does not address other potential risks, particularly near the railway boundary where past pollution was detected. Several comments call for full ground‑penetrating radar surveys, intrusive testing, and munitions assessment to ensure the land is safe for development and construction workers. Additional concerns relate to fire hazards and abnormal loads during construction. </t>
  </si>
  <si>
    <t>Council</t>
  </si>
  <si>
    <t>Residents raise concerns about the integrity, legality, and transparency of the planning process associated with the proposed development. Several comments warn that approving the scheme without addressing perceived non‑compliance could expose the Council to legal challenge, sanctions, or accusations of acting unlawfully. There is criticism of the reclassification of settlement tiers and a belief that this may have been manipulated to justify the site’s inclusion. Many express distrust in the planning department, fearing bias, premature support for developer proposals, and insufficient public consultation. Past enforcement failures, such as drainage issues at Streetway Close, are cited as evidence that commitments may not be upheld in practice. Respondents call for greater clarity, transparency, and accountability. The comments reflect a broader concern that resident interests, democratic representation, and lawful process must be prioritised, or risk being compromised.</t>
  </si>
  <si>
    <t>Cross Boundary</t>
  </si>
  <si>
    <t>Respondents stress that the proposed development will have impacts far beyond Palestine, affecting neighbouring Test Valley villages such as Grateley, the Wallops, Amport, and Quarley, as well as potentially extending into Wiltshire. Concerns highlight increased traffic, additional pressure on schools, healthcare, and transport, and risks to community identity. Residents ask whether the neighbouring villages will be formally consulted, given they may experience direct impacts.</t>
  </si>
  <si>
    <t>Residents express concerns that the proposed 80‑home (and possibly more) development would be a dense, suburban‑style estate incompatible with the rural character of Palestine and neighbouring hamlets. They question whether the site can realistically accommodate this scale of development while maintaining high-quality design, considering noise buffers, ecological constraints, and road requirements. Many fear the layout, massing, and density would disregard the area’s existing pattern of spacious, individually designed homes on large plots, effectively doubling the size of the settlement and urbanising its appearance. Comments also reference inconsistencies with previous TVBC decisions rejecting smaller schemes for being “out of keeping,” raising doubts about whether the proposal respects local design principles. Overall, residents want clarity on density, housing types, and layout, and call for development that genuinely reflects rural character rather than imposing a suburban estate form.</t>
  </si>
  <si>
    <t>Developer Information</t>
  </si>
  <si>
    <t>Several claims in the presentation (house sizes, bus route, facilities) are described as incorrect, inconsistent, or misleading. Notes a long history of developers targeting the same field, suggesting persistent community pressure or fatigue.</t>
  </si>
  <si>
    <t>Ecology &amp; Biodiversity (BNG)</t>
  </si>
  <si>
    <t>Greenfield baseline units (hedgerows, margins, semi‑improved grassland) make achieving 10% BNG challenging. Likely need for major on‑site habitat creation or long‑term off‑site units, increasing delivery risk and fragmentation.</t>
  </si>
  <si>
    <t>Ecology &amp; Biodiversity (EIA)</t>
  </si>
  <si>
    <t>Comments refer to EIA Directive, UK EIA Regulations, and obligations for cumulative assessment indicate concerns about legal non‑compliance.</t>
  </si>
  <si>
    <t>Ecology &amp; Biodiversity (HRA)</t>
  </si>
  <si>
    <t>Residents argue that the Draft Plan lacks adequate environmental evidence, particularly in relation to biodiversity, ecosystems, and air‑quality impacts. The Habitats Regulations Assessment is viewed as incomplete and lacking cumulative impact analysis, rendering it insufficient to demonstrate compliance with legal obligations. Comments emphasise the absence of robust, site‑specific ecological surveys for priority species such as otters, dormice, skylarks, European eel, and chalk‑stream species. People fear the development will cause significant biodiversity loss, destroy important habitats, and undermine ecological networks. Mitigation measures are seen as vague, untested, or unenforceable.</t>
  </si>
  <si>
    <t>Ecology &amp; Biodiversity (Nitrates)</t>
  </si>
  <si>
    <t>Site designated as a Nitrate Vulnerable Zone, requiring significant mitigation. Queries about what measures developers must take and how they will be enforced.</t>
  </si>
  <si>
    <t>Ecology &amp; Biodiversity (SPA)</t>
  </si>
  <si>
    <t>Respondents highlight that the proposed site falls within the 6.4 km Salisbury Plain SPA buffer, triggering legal requirements to assess and mitigate recreational impacts on internationally protected species. There is widespread concern that the Draft Plan underestimates the significance of the SPA buffer and relies too heavily on mitigation, which residents fear could weaken environmental protections or fail to prevent ecological harm. Several comments call for clarity on what mitigation would be required, how it would be secured, and whether it can genuinely meet the strict tests of the Habitats Regulations.</t>
  </si>
  <si>
    <t>Ecology &amp; Biodiversity (SSSI)</t>
  </si>
  <si>
    <t>Comments note the proximity to the Porton Down SSSI and raises concerns about ecological impact.</t>
  </si>
  <si>
    <t>Ecology &amp; Biodiversity (Wildlife)</t>
  </si>
  <si>
    <t>Residents report a rich variety of wildlife on the field, hedgerows, and adjacent habitats, including barn owls, bats, hedgehogs, dormice, reptiles, hares, deer, and red‑listed bird species. They argue the site contains valuable scrub, neutral grassland, and hedgerow corridors whose destruction would result in severe habitat loss and biodiversity decline. Concerns include disturbance from lighting, noise, and increased human activity, which would harm nocturnal and sensitive species and fragment ecological networks. Several comments reference legal protections under UK wildlife legislation and emphasise the need for comprehensive ecological surveys. Residents believe the development would cause significant ecological damage, contradict national and local biodiversity policies, and erode the rural environment that supports both wildlife and community wellbeing.</t>
  </si>
  <si>
    <t>Economic Development</t>
  </si>
  <si>
    <t>Residents express concern that Palestine and surrounding villages lack meaningful local employment opportunities, meaning new residents will be heavily reliant on commuting by car. This is seen as increasing pressure on already overstretched rural roads and undermining sustainability objectives. Several comments highlight that the development threatens a long‑established family‑run business the Andover Turf Company whose survival and rural setting would be compromised by the proposed housing. Respondents argue that the scheme does not offer new jobs or support the local rural economy, and that smaller, locally built developments would provide greater economic benefit by supporting local builders, apprenticeships, and more appropriate growth.</t>
  </si>
  <si>
    <t>Evidence</t>
  </si>
  <si>
    <t>Residents express concerns that the Draft Plan and the proposed allocation are not supported by sufficient or transparent evidence. They highlight missing or incomplete assessments, including environmental surveys, infrastructure capacity studies, drainage and transport modelling, and a full Sustainability Appraisal. Many question the evidence behind settlement reclassification and sustainability scoring, arguing that the Council has not demonstrated local housing need or provided justification for the site. Respondents also seek clarity about who will commission and be accountable for essential technical studies such as road‑safety audits, drainage testing, ecological surveys, and SPA mitigation. They believe the allocation lacks a robust evidence base, relies on untested assumptions, and should not proceed without significant further research and transparent justification.</t>
  </si>
  <si>
    <t>Flooding &amp; Drainage</t>
  </si>
  <si>
    <t>Residents raise concerns that existing drainage and flooding problems on Streetway Road, the B3084, and surrounding junctions are already severe and long‑standing. They note repeated winter flooding, blocked drains, inadequate soakaways, and the absence of mains drainage or public land drainage systems. Many fear that developing the greenfield site, currently a natural soakaway will significantly worsen surface water runoff, overwhelm inadequate drainage infrastructure, and increase flood risk to roads, properties, and the nearby railway line. The development is seen as unsafe without major drainage upgrades, and respondents question who would be responsible for delivering and funding detailed hydrological assessments, sewage solutions, and sustainable drainage features.</t>
  </si>
  <si>
    <t>Greenfield v Brownfield</t>
  </si>
  <si>
    <t xml:space="preserve">Residents express objections to developing the greenfield site, arguing that the Council should prioritise brownfield land in accordance with national and local planning policy. The site is regarded as valuable agricultural and wildlife habitat whose loss would be permanent, environmentally harmful, and inconsistent with sustainability principles. Many believe the Council has not demonstrated that brownfield alternatives were fully assessed or exhausted, citing several specific sites such as Grateley Business Park, derelict poultry sheds, and under‑used commercial premises that they consider more suitable. Respondents also raise concerns about fairness, noting that past infill applications have been refused while a large greenfield estate is being promoted. </t>
  </si>
  <si>
    <t xml:space="preserve">Respondents highlight that the proposed development site is close to a Conservation Area, several Grade II listed buildings, and wider historic landscapes.  Historic England comment on the need for careful assessment of potential impacts on scheduled monuments such as a local barrow and the nearby Quarley Hill Camp. Others comment on the field’s WWII history including use as a U.S. Army camp raises  concerns about buried wartime materials that may require specialist investigation. </t>
  </si>
  <si>
    <t>Housing Mix</t>
  </si>
  <si>
    <t>Residents express concerns about the lack of information on the intended demographic, housing mix, and suitability of the proposed homes. Without clarity on who the homes are for whether local families, downsizers, commuters, or vulnerable groups respondents feel unable to judge whether the scheme meets local needs. Many warn that the remote rural location, absence of services, and lack of public transport make the site inappropriate for low‑income or vulnerable households who may be placed there through affordable housing allocations.
Comments also highlight worries about very small home sizes, suggesting that poorly designed 900 sq ft properties could be unsuited to rural living or risk becoming low‑quality over time. Residents emphasise the need for smaller, well‑designed homes that genuinely meet local needs something they believe could be better achieved through small‑scale, locally delivered development rather than a large estate. Site promoter notes that the housing mix will be informed by TVBC policy and Hampshire Home Choice data.</t>
  </si>
  <si>
    <t>Residents express concern that Grateley Primary School and other local schools are already at or near full capacity, with no room or land to expand. The Draft Plan does not address how the significant number of new pupils likely to arise from around 80 homes would be accommodated. With no nursery provision, limited secondary capacity, and unsafe walking routes, all school journeys would require car or bus travel, further straining the rural road network. Several comments highlight that a shortfall of hundreds of primary places is projected for the area, yet no mitigation, such as school expansion, new sites, or transport improvements is included in the Draft Plan. Residents also raise cross‑border concerns relating to Wiltshire schools and the financial implications of additional school transport requirements.</t>
  </si>
  <si>
    <t xml:space="preserve">Respondents state that Palestine and Grateley Station lack the essential community facilities required to support a major housing development. There are no shops, post office, pub, GP surgery, school, nursery, or community hub within safe walking distance, and the nearest services are several miles away along unlit, dangerous rural roads with no pavements. As a result, all daily needs from buying groceries to accessing healthcare or school require a car. Existing facilities in nearby villages are already overstretched and, in some cases, at risk of closure. The proposed development includes no new amenities to address these deficits, raising concerns about car dependency, rural isolation, and the suitability of the location for families, vulnerable residents, or those on low incomes. </t>
  </si>
  <si>
    <t>Infrastructure (General)</t>
  </si>
  <si>
    <t>Residents express concern that the area lacks the essential infrastructure required to support the proposed 80-home development. Existing systems, drainage, sewage, water supply, electricity, broadband, and road networks are already strained or inadequate, and the settlement has almost no community facilities (no shop, no GP, no school, no pub, no bus service). Social infrastructure such as schools and healthcare is also overstretched and cannot accommodate additional demand. Respondents warn that major upgrades would be required across utilities, transport, and community services, yet the Draft Plan provides no credible delivery or funding strategy and does not assess cumulative impacts from multiple developments. Residents argue this conflicts with NPPF requirements for infrastructure-led development.</t>
  </si>
  <si>
    <t>Residents highlight that there are no local GP or dental services and that all neighbouring practices in Andover, Stockbridge, Broughton, Tidworth, and Salisbury are already at full capacity, with long waiting times and no room for new patients. They argue that the local healthcare system is already overstretched.  Andover has no full hospital, A&amp;E waits are long, dentist access is critically limited, and maternity and community health services are under pressure. The Draft Plan provides no mitigation, no capacity assessment, and no evidence that NHS services can accommodate the additional population. With no public transport and unsafe walking routes, all healthcare must be accessed by car, deepening car dependency and health inequalities. Overall, respondents believe that the area’s healthcare infrastructure cannot support an 80 home development and that the Local Plan fails to address this fundamental constraint.</t>
  </si>
  <si>
    <t>Local Plan</t>
  </si>
  <si>
    <t>Residents object to the Draft Local Plan 2042 and specifically challenge the inclusion of site NA17. They argue the plan is neither fair nor evidence‑based, lacks key assessments, and contradicts the Local Plan’s own principles of sustainable development, rural character protection, and infrastructure‑led growth. Many note that NA17 was not included in the earlier 2040 Plan and view its addition as an unjustified deviation. Respondents also raise concerns about transparency and methodology, requesting that the Council publish clearer evidence, review the decision‑making process, and fact‑check how the site was selected.
They call for NA17 to be removed entirely from the Local Plan due to perceived unsuitability and conflict with multiple planning objectives. Although the site promoter supports the allocation, the overwhelming sentiment from residents is that NA17 should not be included in the Draft Local Plan.</t>
  </si>
  <si>
    <t>Respondents emphasise that the site is productive agricultural land forming part of a valued rural landscape and working countryside. Many object strongly to losing active farmland, arguing that this undermines food security, rural character, and environmental stewardship. The field is described as rich agricultural land and an important open green space offering community well‑being benefits. Residents express concern that development would remove hedgerows, reduce countryside views, disrupt agricultural operations, and contribute to cumulative loss of rural landscape. They argue that sustainable planning should prioritise brownfield sites or lower‑value land instead of destroying productive farmland.</t>
  </si>
  <si>
    <t>MOD</t>
  </si>
  <si>
    <t>Comments express concern about increased security risks due to proximity to Salisbury Plain and Porton Down, and that additional MOD patrols may be required. Others note that the development may impact MOD families at Middle Wallop and Andover and whether and  assessment of this exists. They also question whether the MOD has been consulted.</t>
  </si>
  <si>
    <t>NPPF</t>
  </si>
  <si>
    <t>Residents argue that NA17 is fundamentally inconsistent with numerous principles and requirements of the National Planning Policy Framework (NPPF). They cite conflicts with sustainable development tests, sustainable transport expectations, protection of biodiversity and heritage, and the NPPF’s requirement to secure a high standard of amenity for existing and new residents. Objections reference specific NPPF paragraphs—such as 8b, 20c, 29–30, 105, and 130(f), to show how NA17 fails national policy on transport, environmental protection, infrastructure, and community well‑being.
Many argue that the site’s remote rural location, lack of services, car dependency, insufficient infrastructure, and environmental constraints make it inherently unsustainable under the NPPF. Some also say approval without addressing these conflicts could be outside the Council’s lawful powers.</t>
  </si>
  <si>
    <t xml:space="preserve">Residents highlight that NA17 conflicts with key principles and policies outlined in the Over Wallop Neighbourhood Development Plan and earlier local planning documents. The NDP emphasises protecting rural character, avoiding village coalescence, supporting organic small scale growth, and ensuring development meets verified local needs, all of which respondents argue are contradicted by a large suburban style allocation at NA17. Several cite specific NDP policies and design code requirements to show that the proposal is inconsistent with adopted community-led planning guidance. Some residents suggest that Palestine and Grateley Station should be supported to produce their own NDP so the community can shape development more sustainably. Others highlight the imbalance created by Palestine having an NDP while Grateley does not, meaning impacts are unevenly distributed. </t>
  </si>
  <si>
    <t>Parish Boundary</t>
  </si>
  <si>
    <t>Residents express concern that the NA17 site sits at the extreme edge of Grateley Parish but directly affects the neighbouring settlement of Palestine, which lies in Over Wallop Parish. This creates a mismatch between who administratively “hosts” the site and who will bear almost all the practical impacts. Many argue the development is effectively a Palestine scheme in all but name and that treating the land solely as part of Grateley overlooks the identity, needs, and constraints of the Palestine/Grateley Station community.
There are calls for better cross‑boundary assessment and even for the creation of a new parish to represent Palestine and Grateley Station more fairly. Respondents also highlight governance confusion due to different parishes having different planning frameworks, with Palestine covered by an NDP and Grateley not.</t>
  </si>
  <si>
    <t>Pollution (Air / Noise / Light)</t>
  </si>
  <si>
    <t>Development would introduce additional light, noise, and air pollution.  and additional road traffic would also raise air pollution; construction and new infrastructure (e.g., heat pumps) would increase noise. Light pollution from development would impact residents and nocturnal wildlife.</t>
  </si>
  <si>
    <t>Pollution (Air / Noise)</t>
  </si>
  <si>
    <t>Residents comment that increased vehicle use expected to raise air pollution beyond currently safe levels (PM2.5 currently ~6 µg/m³). – Existing noise levels near major roads already reach 75 dB, and new development would worsen acoustic conditions.</t>
  </si>
  <si>
    <t>Pollution (Air)</t>
  </si>
  <si>
    <t xml:space="preserve">Residents believe the NA17 development would significantly worsen local air quality due to unavoidable increases in car dependency, traffic emissions, and congestion on already constrained rural roads. With no bus service, no safe walking or cycling routes, and no local amenities, residents argue the settlement would be entirely car‑based, contradicting climate goals and sustainable transport principles. Additional pollution is expected to harm both environmental quality and human health. </t>
  </si>
  <si>
    <t>Pollution (Aircraft Noise)</t>
  </si>
  <si>
    <t>Residents report that the NA17 site lies directly beneath the Apache helicopter training flight path from Middle Wallop, leading to intense, unpredictable, and often late‑night aviation noise. Combined with low‑flying helicopter routes along the adjacent railway corridor, and additional noise and particulate pollution from passing trains, the location is viewed as incompatible with residential development. Respondents emphasise that these disturbances already affect current residents’ sleep and wellbeing and would make achieving an acceptable level of amenity for future occupants impossible.</t>
  </si>
  <si>
    <t>Pollution (Light &amp; Noise)</t>
  </si>
  <si>
    <t>Residents emphasise that Palestine currently offers a peaceful rural setting with dark skies, minimal artificial light, and very low noise levels, all of which are central to community wellbeing and, in one case, critical for a resident’s PTSD recovery. They argue that an 80‑home development would bring significant additional noise from heat pumps, traffic, domestic activity, and lighting, fundamentally changing the night‑time environment. Increased light pollution would eliminate the area’s dark skies, while noise from vehicles and estate activity would disrupt tranquillity. These changes are viewed as harmful to mental health, quality of life, and ecological wellbeing, and incompatible with the quiet rural character of the settlement.</t>
  </si>
  <si>
    <t>Pollution (Light)</t>
  </si>
  <si>
    <t>Residents strongly oppose the introduction of street lighting associated with the development, emphasising that Palestine is currently a dark, unlit rural settlement with near‑zero artificial light at night. They argue that lighting from 80 homes, street lamps, domestic security lights, and vehicle headlights would permanently destroy the area’s dark‑sky environment, harming wildlife, eroding rural character, and degrading residential amenity. Light pollution is also associated with increased traffic, creating glare and reducing the tranquillity that residents value.</t>
  </si>
  <si>
    <t>Pollution (Noise)</t>
  </si>
  <si>
    <t>Residents raise concerns about the impact of NA17 on noise levels and overall tranquillity. Increased traffic from up to 80 new homes would bring substantial road noise to an area currently characterised by quiet rural conditions. Domestic noise from a dense estate, combined with construction noise, deliveries, and mechanical systems, would further degrade amenity. Proximity to the railway adds a persistent source of noise and vibration, with questions raised about the viability of effective mitigation. These impacts are seen as especially harmful for vulnerable residents, including those with PTSD and noise‑sensitive disabilities. Many respondents describe the cumulative effect of construction, traffic, and railway noise as fundamentally incompatible with the rural environment and likely to cause long‑term harm to wellbeing and quality of life.</t>
  </si>
  <si>
    <t>Pollution (Pesticides)</t>
  </si>
  <si>
    <t>Comment notes the adjacency to farmland and associated exposure to pesticides/fertilisers, particularly concerning for children.</t>
  </si>
  <si>
    <t>Pollution (Railway Noise)</t>
  </si>
  <si>
    <t>Residents object to housing on this site due to its immediate proximity to the busy London Waterloo–Exeter railway line. They note that trains pass every 15–20 minutes, including at night, generating loud noise, vibration, and diesel pollution. The current field acts as a sound buffer, and developing it would place new homes directly next to the railway, undermining efforts to provide a high standard of residential amenity. Many question whether the site can realistically deliver good acoustic conditions without extensive, visually intrusive mitigation such as high noise barriers or sealed windows with mechanical ventilation. Concerns also extend to air quality, vibration impacts, rail safety, and whether the noise assessment in the Draft Plan accurately reflects real‑world conditions.</t>
  </si>
  <si>
    <t>Public consultation</t>
  </si>
  <si>
    <t>Residents express concerns about how the Draft Local Plan consultation has been conducted. Many feel they were not adequately consulted before NA17 was included and that the newly created settlement grouping of Palestine/Grateley Station with Grateley village was introduced without transparency or community input. There is uncertainty about whether key stakeholders, such as the MOD and Network Rail have been consulted given the site’s proximity to helicopter flight paths and the railway line. Residents also believe the information presented at consultation events was incomplete, lacking essential technical evidence and making it difficult to engage meaningfully. Some question the sincerity of the process and feel they have little influence beyond formal Regulation 18/19 submissions. As a result, trust in the fairness and transparency of the Local Plan process is weakened. Many call for clearer communication, full disclosure of evidence, and genuine opportunities to shape the plan</t>
  </si>
  <si>
    <t>Railway</t>
  </si>
  <si>
    <t>Residents express concern about the suitability of NA17 due to its immediate adjacency to the busy London Waterloo–Exeter railway line. They highlight risks relating to noise, vibration, diesel pollution, land stability, and safety, particularly for homes built close to the line. The existing field acts as a natural buffer for sound and safety; development would remove this protection. Many question whether Network Rail has been adequately consulted and whether the site can provide high‑quality housing given necessary attenuation measures. The nearby Grateley Station, while used as justification for “sustainability” faces reduced timetable usefulness, full car parks, and unsafe access routes, limiting its value as a sustainable transport asset. Some residents argue the railway is being used inappropriately as a rationale for development and may instead drive further urbanisation.</t>
  </si>
  <si>
    <t>Residents highlight that the area around Palestine and Grateley Station is widely used for countryside recreation such as walking, cycling, running, and dog‑walking. They argue the proposed NA17 development would significantly diminish this recreational value by introducing traffic, urbanisation, and the loss of open greenfields that contribute to mental wellbeing and rural lifestyle. The unsafe walking/cycling route between Grateley Village and the station further undermines recreational and sustainable‑travel claims.
Because the site lies within the Salisbury Plain SPA buffer, any housing scheme would require substantial on‑site green space and recreational‑mitigation land, such as SANG‑type measures and a LEAP reducing the developable area and potentially forcing denser housing. Residents believe this does not replace the loss of the natural, open countryside currently used for informal recreation.</t>
  </si>
  <si>
    <t>Residents overwhelmingly argue that NA17’s 80-home allocation is excessive, unjustified, and disproportionate to the rural settlement of Palestine/Grateley Station. Many assert that no local housing needs assessment or demographic evidence supports such growth, especially when nearby strategic sites already provide substantial housing supply. The proposal would nearly double the size of the hamlet, overwhelming local infrastructure, rural character, and community capacity.
Commenters suggest political pressure from national housing targets, rather than local need, is driving the allocation. They fear NA17 may act as a first phase of wider expansion, transforming a dispersed rural community into an urban extension of nearby towns. The clear community preference is for small-scale, organic development aligned with local needs and character and not a large estate. Overall, respondents view the 80-home proposal as disproportionate, unjustified, and inappropriate for the location.</t>
  </si>
  <si>
    <t>Settlement Hierarchy</t>
  </si>
  <si>
    <t>Residents dispute the Draft Local Plan’s classification of Palestine/Grateley Station as a Tier 3 settlement and the decision to group it with Grateley village. They argue that Palestine is a hamlet with no local services, unsafe walking routes, no bus connection, a full primary school, and total car dependency, conditions that fail TVBC’s own Tier 3 criteria. The grouping is seen as artificial and unjustified, giving a false impression of sustainability and enabling large‑scale development in an area that should only receive small, organic growth.
Residents also highlight that the impacts of NA17 fall entirely on Palestine and Over Wallop, not Grateley village, despite the latter being more sustainable. Many see the reclassification as inconsistent with past planning decisions and incompatible with national and local policy expectations about rural settlement hierarchy. Overall, respondents believe the Tier 3 designation is flawed, unfair, and should not be used to justify allocation of NA17.</t>
  </si>
  <si>
    <t>Residents challenge why NA17 has been chosen for allocation in the Draft Local Plan. They argue the site is clearly unsuitable due to poor infrastructure, unsustainable transport conditions, rural isolation, flooding and drainage constraints, safety issues, ecological sensitivity, and its conflict with NPPF and Local Plan policies. Many highlight that a similar proposal was recently refused nearby for reasons that still apply, making NA17’s inclusion appear inconsistent and unjustified. There is widespread concern that alternative sites especially brownfield land or more sustainable settlement locations were not properly considered. Some suggest NA17’s selection appears developer‑led rather than evidence‑led. Residents question whether officers have visited the site, request clarification on the methodology used, and believe the site lacks strategic justification. A large number of comments explicitly request that NA17 be removed from the Draft Local Plan, describing the allocation as “poorly considered”, “totally unsuitable”, and lacking proper appraisal.</t>
  </si>
  <si>
    <t>Sustainability</t>
  </si>
  <si>
    <t>Residents argue that NA17 is not sustainable on economic, social, or environmental grounds. The location has no services, no safe public transport connections, no infrastructure capacity, and no employment opportunities, making the development fully car‑dependent. The proposal would increase emissions, harm biodiversity, remove carbon‑absorbing greenfield land, and worsen drainage issues. It conflicts with Local Plan sustainability principles, NPPF requirements, and TVBC’s settlement-hierarchy methodology. Many note the absence of a Sustainability Appraisal and argue the scale is disproportionate for a rural hamlet. Overall, the site is viewed as fundamentally unsustainable and unsuitable for allocation in the Draft Local Plan.</t>
  </si>
  <si>
    <t>Tourism Impact</t>
  </si>
  <si>
    <t>Argues that changes to the area would destroy its beauty. Suggests this would negatively affect the local tourism industry.</t>
  </si>
  <si>
    <t>Utiliites (Emergency Services)</t>
  </si>
  <si>
    <t>There are concerns about emergency access and response times. There are also concerns about increased pressure on policing services due to population growth, and that current policing is already insufficient for existing residents.</t>
  </si>
  <si>
    <t>Utilities (Digital)</t>
  </si>
  <si>
    <t xml:space="preserve">Connectivity in Palestine is currently inadequate, with poor mobile coverage, weak phone signal, and struggling broadband infrastructure. </t>
  </si>
  <si>
    <t>Utilities (Electricity)</t>
  </si>
  <si>
    <t>Residents consistently report that the local electricity network is already at or near full capacity, with regular outages and no spare capacity for new homes. Significant upgrades including potentially a new sub‑station and major HV cable works would be required to support additional development, particularly given rising demand from heat pumps and EV charging. There is widespread concern about the cost, disruption, and uncertainty surrounding how the necessary improvements would be delivered.</t>
  </si>
  <si>
    <t>Utilities (Fawley Esso pipeline)</t>
  </si>
  <si>
    <t xml:space="preserve">It is noted that the strategic Fawley Esso pipeline is along the western boundary has a “no‑dig” zone. </t>
  </si>
  <si>
    <t>Utilities (Gas)</t>
  </si>
  <si>
    <t>The area lacks mains gas and currently relies on oil or private propane, creating significant challenges for sustainable development. Supplying mains gas to new homes is considered unrealistic, and the absence of existing infrastructure means that an 80‑home development would face major viability and sustainability hurdles.</t>
  </si>
  <si>
    <t>Residents express concern that the existing utilities including electricity, water supply, sewage and drainage systems, broadband, and gas are already overstretched or at full capacity, with some networks (notably sewage and gas) largely absent. Many believe that substantial infrastructure upgrades would be required before any major housing development could proceed, yet no clear plan or funding mechanism has been presented. The combined pressure on electricity, water, wastewater systems, and telecommunications raises significant doubt about the settlement’s ability to support an additional 80 homes without major, costly, and potentially disruptive reinforcement works.</t>
  </si>
  <si>
    <t>Utilities (Wastewater / Water Supply)</t>
  </si>
  <si>
    <t>Residents highlight that the area’s water supply, drainage, and sewage systems are already overstretched, with no mains sewer currently available. They warn that additional housing would worsen existing issues, potentially causing environmental and health impacts. Southern Water is considered to have limited capacity, meaning major off‑site upgrades and new infrastructure would likely be required, raising serious concerns about the viability and sustainability of further development.</t>
  </si>
  <si>
    <t>Residents are concerned that Palestine lacks any mains sewerage and relies heavily on septic tanks and small private systems, many of which are already overstretched. Existing wastewater networks, including those serving nearby developments, are described as near capacity, with past failures leading to surface flooding and river contamination. Southern Water is understood to have limited capacity, meaning significant off‑site upgrades or a large on‑site sewage treatment plant and drainage area would be required for 80 new homes. These solutions are seen as potentially costly, environmentally risky, and uncertain in deliverability. Overall, the settlement’s current wastewater and drainage infrastructure is widely considered inadequate to support substantial new development without major investment and an independently verified plan.</t>
  </si>
  <si>
    <t>Residents express strong concerns that local water resources, including the River Test, Wallop Brook, and the underlying Principal Aquifer are already under significant pressure. The existing domestic water supply is described as stressed, with weak water pressure and insufficient capacity to support an additional 80 homes without major upgrades, such as new larger‑bore pipes and off‑site reinforcement. There is also concern that construction and inadequate wastewater systems could harm groundwater.</t>
  </si>
  <si>
    <t>Viability</t>
  </si>
  <si>
    <t>Residents express concern that the extensive off‑site infrastructure upgrades required to support development may undermine overall scheme viability.</t>
  </si>
  <si>
    <t>Views</t>
  </si>
  <si>
    <t>Residents emphasise the significant visual and landscape harm that would result from developing the site, particularly the loss of important open views to Quarley Down and Quarley Hill. The field is identified in the Neighbourhood Development Plan as an Important View, meaning its protection is locally valued and policy‑supported. Many fear that replacing open countryside with dense housing would permanently damage the rural character of the village, remove long‑cherished vistas, and substantially diminish visual amenity for residents, especially those along Streetway Road.</t>
  </si>
  <si>
    <t>Access and Highways (Access)</t>
  </si>
  <si>
    <t>Respondents express concerns about the safety and suitability of the proposed site access arrangements. The most frequent issue raised is that the main access sits on a blind bend, regarded as inherently dangerous and exacerbated by regular flooding and vehicle speeds. Comments also reference the inadequate nature of existing gated agricultural access and the need for substantial upgrades if it is to serve residential development.
Residents worry that the access design will create traffic flow problems on roads like Old Winton Road and worsen existing access difficulties for neighbouring properties, with past planning refusals cited as evidence of longstanding constraints. Overall, the proposed access arrangements pose significant safety risks and are not fit for purpose without substantial redesign and mitigation.</t>
  </si>
  <si>
    <t>Access and Highways (Parking)</t>
  </si>
  <si>
    <t>Existing developments poorly accommodate family parking; pavements often used for cars. Proposed plan likely to propagate further parking problems.</t>
  </si>
  <si>
    <t>Access and Highways (Pollution)</t>
  </si>
  <si>
    <t xml:space="preserve">There are concerns about environmental and safety impacts associated with increased activity along the A343. Rising traffic levels have already resulted in more noise pollution and that the road itself has become busier, louder, and more hazardous due to poor surfacing and speeding vehicles.  Alongside noise issues, residents anticipate increased light pollution, which they believe will further harm local amenity and environmental quality. </t>
  </si>
  <si>
    <t>Access and Highways (Public Transport)</t>
  </si>
  <si>
    <t>The development lacks a credible, sustainable transport strategy and will deepen the area’s dependence on private car use. The withdrawal of the Stagecoach 7/7A bus service in 2025 is seen as a critical turning point that will leave the community almost entirely without public transport. Existing alternatives, such as Transport on Demand, are widely viewed as inadequate, unreliable, and unable to serve a growing population.</t>
  </si>
  <si>
    <t>Access and Highways (Safety)</t>
  </si>
  <si>
    <t>Residents express concerns that the proposed site access is unsafe due to its location on a dangerous blind bend of the A343, which already suffers from speeding, flooding, and heavy traffic. They fear that adding more than 200 vehicles will worsen congestion and significantly increase accident risks, especially for vulnerable residents, including those with disabilities. Surrounding narrow lanes and Montgomery Road are viewed as unsuitable for additional traffic, and overall, poor and hazardous access is considered a major flaw in the development proposals.</t>
  </si>
  <si>
    <t>Access and Highways (Traffic)</t>
  </si>
  <si>
    <t>Concerns that Andover’s road network is already overstretched, with severe peak‑time congestion, narrow lanes, and hazardous conditions—especially on the A343. Adding further traffic from new housing, potentially over 200 vehicles , will significantly increase congestion, accident risks, and safety problems for pedestrians, cyclists, and vulnerable residents. The proposed access on a blind bend is seen as particularly dangerous. Overall, the feedback highlights that existing infrastructure cannot support the scale of planned development.</t>
  </si>
  <si>
    <t>Affordability and Accountability</t>
  </si>
  <si>
    <t>Calls for genuine affordability, stronger accountability, and binding protections rather than speculative development.</t>
  </si>
  <si>
    <t>Residents are concerned that placing high‑density housing on elevated land will directly overlook existing homes, causing significant loss of privacy, light, and outlook. They believe the scale of development will introduce noise, overshadowing, and general amenity impacts that conflict with NPPF requirements to safeguard existing communities.</t>
  </si>
  <si>
    <t>Community Woodland Impact</t>
  </si>
  <si>
    <t>Notes that part of the proposed development area is covered by commercial woodland, raising environmental and land-use concerns.</t>
  </si>
  <si>
    <t>Consultation</t>
  </si>
  <si>
    <t>Resident feels the consultation process has been insufficient, undermining democratic planning principles.</t>
  </si>
  <si>
    <t>Contamination</t>
  </si>
  <si>
    <t>Residents raise serious concerns that the proposed site includes land historically used for industrial dumping, potentially containing asbestos, chemicals, and other hazardous materials. They fear that disturbing the ground would pose significant health and safety risks, while ground instability from buried waste could make construction dangerous and expensive.</t>
  </si>
  <si>
    <t>Disabled Residents</t>
  </si>
  <si>
    <t xml:space="preserve">Residents highlight that Enham has a high number of disabled and vulnerable residents, many supported by the Enham Trust. They fear that increased traffic and large‑scale development would significantly reduce safety, accessibility, and independence for these residents, especially on already dangerous roads like the A343. </t>
  </si>
  <si>
    <t>Ecology (HRA)</t>
  </si>
  <si>
    <t xml:space="preserve">Respondents comment that both the Habitats Regulations Assessment and the wider environmental evidence base are inadequate, failing to properly assess ecological impacts, cumulative effects, and site‑specific risks to protected species. They also claim the Draft Plan does not comply with the EIA Regulations and conflicts with NPPF requirements for high‑quality, safe, and healthy environments. </t>
  </si>
  <si>
    <t>Ecology (Wildlife)</t>
  </si>
  <si>
    <t>Representors note that the proposed development sites are ecologically rich, hosting a wide array of wildlife, including several protected species and contain important habitats such as mature trees, hedgerows, and nature corridors. They fear that development would cause major habitat loss, disrupt species movement, and damage areas valued for their natural beauty and recreational use. Many feel the plan does not adequately assess or mitigate biodiversity impacts and that these environmentally sensitive areas should be protected for future generations.</t>
  </si>
  <si>
    <t>Residents report that the proposed development area, particularly the access point, already suffers from regular flooding and poor drainage. Additional housing and hard surfacing will worsen surface water runoff, overload the village’s inadequate drainage system, and increase flood risks for nearby homes and roads, especially at the already dangerous blind bend.</t>
  </si>
  <si>
    <t>Residents oppose building on greenfield land, emphasising the value of open countryside, mature trees, and wildlife habitats. They argue that several brownfield sites within the village remain vacant and should be prioritised for redevelopment before any greenfield areas are considered. That greenfield development would result in unnecessary environmental loss, damage to rural character, and poor land‑use planning when brownfield alternatives are available.</t>
  </si>
  <si>
    <t>Residents express concern that development would harm the village’s historic identity, including WWI‑era buildings, long‑established hamlets, and valued rural views. They emphasise Enham’s unique origins as a purpose‑built community for war veterans and fear that new development would erode this distinctive heritage and diminish the cultural and landscape character that defines the area.</t>
  </si>
  <si>
    <t>Residents comment that essential infrastructure, particularly primary schools, healthcare services, and water/wastewater systems are already at or beyond capacity. The projected shortfall of 200 primary school places, overstretched GP and hospital services, lack of NHS dentists, and limited local amenities all contribute to a strong view that the proposed level of development is unsustainable without major investment. The village lacks core services such as a school and dentist, and existing facilities are described as “stretched to breaking point.” Housing growth is not being matched by the necessary infrastructure, making the plan inadequate unless significant upgrades are secured.</t>
  </si>
  <si>
    <t>Light and Pollution</t>
  </si>
  <si>
    <t>Residents fear that the development will dramatically reduce local tranquillity by increasing noise, light pollution, and overall environmental disturbance. The loss of open fields, which currently act as a buffer, would expose homes to higher road noise and activity. Additional traffic is expected to raise both noise and air pollution, including fine particulate emissions. Light pollution from a large new estate is a major concern for dark skies and rural character. Combined with risks of hazardous waste exposure during construction, residents believe the development threatens environmental health and the peaceful character of the area.</t>
  </si>
  <si>
    <t>National Landscapes</t>
  </si>
  <si>
    <t>The comments emphasise the need for much stronger protection of designated and sensitive landscapes when planning site allocations. Respondents stress that development near protected landscapes, ancient woodland, and veteran trees must be carefully justified and designed in line with national policy—particularly the NPPF’s major development and ancient woodland provisions. Natural England specifically requires the Council to demonstrate that proposed allocations are genuinely deliverable given these landscape constraints.
The feedback calls for more robust integration of evidence from the Landscape Character Assessment and Landscape Sensitivity Study, especially where sensitivity is identified as high. It also urges the Council to seek specialist advice from National Landscape advisers and to strengthen relevant site policies to ensure that landscape, visual impact, and ecological considerations are explicitly addressed. Overall, the comments reflect a concern that current policies do not yet go far enough in safeguarding landscape character, natural assets, and sensitive environmental features from inappropriate development.</t>
  </si>
  <si>
    <t>Claim that the Draft Plan fails the National Planning Policy Framework requirement to secure a “high standard of amenity” for existing residents.</t>
  </si>
  <si>
    <t>Recreation Facilities</t>
  </si>
  <si>
    <t>Shortage of recreational facilities could lead to antisocial behaviour and community disruption.</t>
  </si>
  <si>
    <t>Residents feel that adding 100 homes, particularly alongside nearly 900 nearby planned dwellings, would be disproportionate for Enham Alamein and would fundamentally damage its rural, historic identity. They fear the scale and density of development will overwhelm a small village, erode countryside character, remove valued views and open spaces, and push the area toward suburban sprawl similar to East Anton and Picket Twenty. Many highlight Enham’s unique heritage as a WWI‑era village and believe the magnitude of growth is unjustified, poorly evidenced, and incompatible with preserving the village’s distinct character and community.</t>
  </si>
  <si>
    <t>Site Suitability</t>
  </si>
  <si>
    <t>The comment explicitly states that the Christmas tree field is an “unsatisfactory candidate for development” and a “poor choice,” which goes beyond the listed topics.</t>
  </si>
  <si>
    <t>Development would destroy the natural beauty of Test Valley, harming its tourism industry.</t>
  </si>
  <si>
    <t>Utilities (Capacity)</t>
  </si>
  <si>
    <t>Residents note that local utilities, especially water, sewage, drainage, and power are already operating at or beyond capacity. They fear that adding more housing without confirmed upgrades will worsen existing issues and result in system failures.</t>
  </si>
  <si>
    <t>Utilities (Communication)</t>
  </si>
  <si>
    <t>Mention of poor or lacking communication infrastructure (e.g., broadband, connectivity), which is not explicitly listed in the key topics.</t>
  </si>
  <si>
    <t>Concern that the existing drainage and sewerage systems in the area are already failing, with frequent flooding, sewer overflows, and insufficient wastewater capacity. Comments suggest that adding large-scale development, potentially n900+ homes would significantly exacerbate these issues unless major infrastructure upgrades occur beforehand. Southern Water note that there is Sewer network capacity on this catchment to serve the 100 dwellings proposed for this site and they can provide the sewer point of connection used for the assessment if required.</t>
  </si>
  <si>
    <t>Notes that water resources are already stretched; proposal could lead to over-extraction from the River Test. Sewage services are at breaking point and cannot support additional growth.</t>
  </si>
  <si>
    <t>Village Character</t>
  </si>
  <si>
    <t>Residents are concerned that the proposed 100‑home development is disproportionate for a small rural village and would significantly damage the area’s character, heritage, and landscape. Many believe the scale and density of the scheme would urbanise the village, harm countryside views, increase parking pressures, and undermine the rural identity that defines Enham Alamein and surrounding villages. The proposed development is seen as incompatible with the historic and community-oriented nature of the settlement.</t>
  </si>
  <si>
    <t>Brownfield Alternatives</t>
  </si>
  <si>
    <t>Respondents strongly favour directing new housing to brownfield and urban areas with existing infrastructure rather than building on rural greenfield or agricultural land. Many suggest specific brownfield alternatives—including unused commercial properties, scrapyards, and SHELAA sites—and question why these are not being prioritised. Some propose larger strategic options, such as MOD land on Salisbury Plain or extensions to established towns like Andover and Romsey. Overall, the comments reflect a clear preference for sustainable, infrastructure‑supported growth and strong opposition to the loss of farmland and rural landscapes.</t>
  </si>
  <si>
    <t>Community, Amenity &amp; Social Impacts</t>
  </si>
  <si>
    <t>Residents express strong concern that the Draft Plan would significantly harm the rural character, tranquillity, and amenity of Appleshaw and surrounding villages, arguing it fails to meet NPPF standards by introducing large‑scale, visually intrusive development that would overwhelm limited services, erode privacy, damage valued views and landscapes, and disrupt the community’s historic identity and social cohesion. Many fear the loss of quiet countryside living, increased crime and antisocial behaviour due to population growth and limited youth amenities, and the mental‑health impacts of losing open space and rural outlooks. Additional worries include development near the school raising safeguarding issues, high‑density housing leading to urbanisation, and concerns about the proportion of affordable housing for people with no local connection. Across responses, there is a consistent sense that the proposals disregard community‑led plans, threaten the village character, and would cause permanent, negative changes to residents’ quality of life.</t>
  </si>
  <si>
    <t>Development Scale, Strategy &amp; Policy</t>
  </si>
  <si>
    <t>Residents raise broad and strongly held objections to the Draft Plan’s scale, evidence base, and approach, arguing that concentrating large volumes of housing in rural villages—particularly Appleshaw, Weyhill, Penton Mewsey, and Charlton—is disproportionate, unsustainable, and inadequately justified given cumulative growth from nearby major developments and existing unoccupied homes. Across the comments, there is consistent criticism that the plan relies on outdated assessments, lacks up‑to‑date local housing needs evidence, overlooks Neighbourhood Plans, and appears driven by government targets or landowner interests rather than genuine local requirements or sustainable planning principles. Concerns centre on the excessive number of proposed dwellings, inadequate infrastructure, overreliance on car travel, and the belief that rural settlements cannot absorb further growth without harming community character, local services, and environmental objectives. Respondents also challenge the transparency and timing of consultation, the fairness and legality of the process, and the absence of detailed justification for allocating sites NA19 and NA16, calling instead for development to be directed toward urban areas or existing estates with established infrastructure, or for vacant housing stock to be reused before building on rural land.</t>
  </si>
  <si>
    <t>Economic &amp; Farming Policy</t>
  </si>
  <si>
    <t>Residents argue that the proposed allocations conflict with the Local Plan’s own objectives and environmental policies, stressing that sites such as NA19 are too remote from major settlements to benefit from existing infrastructure and therefore represent unsound, inefficient, and illogical planning. Several comments question the underlying housing demand—citing unsold new homes—and raise doubts about whether local employment opportunities can sustain significant population growth, noting that most new residents would need to commute. Broader concerns include the need to prioritise agricultural viability, better support for farmers, and ensuring development aligns with long‑term sustainability. Some respondents suggest alternatives such as reusing vacant dwellings or repurposing surplus MOD land, arguing this would be more practical and less damaging than rural expansion. Overall, the responses reflect strong scepticism about the necessity, logic, and evidence base behind the proposed housing allocations.</t>
  </si>
  <si>
    <t>Environment, Pollution &amp; Ecology</t>
  </si>
  <si>
    <t>The comments collectively raise significant concerns that the proposed developments would harm environmental quality, increase pollution, and cause irreversible ecological damage, citing risks from greater traffic, car dependency, construction activity, and lighting that would elevate air and noise pollution, destroy rural dark skies, and undermine the area’s tranquil character. Many emphasise that building on productive farmland jeopardises local food security, interrupts natural aquifer recharge, and contributes to climate change through added carbon emissions and loss of greenfield land. Respondents repeatedly highlight the absence or inadequacy of Environmental Impact Assessments and Habitats Regulations Assessments, warning that cumulative effects on wildlife—such as bats, barn owls, hedgehogs, badgers, deer, foxes, amphibians including great crested newts and ancient toad migration routes, and species listed under the Test Valley Biodiversity Action Plan—have not been properly examined or mitigated. Numerous comments stress that development would fragment habitats and wildlife corridors, remove ancient hedgerows and veteran trees, and threaten sensitive ecosystems connected to chalk streams and groundwater. Overall, residents argue that the scale and location of the proposals are environmentally unsustainable, conflict with climate and biodiversity commitments, and risk causing long‑term, possibly irreversible, harm to local ecology and the wider natural environment.</t>
  </si>
  <si>
    <t>Flooding &amp; Water Environment</t>
  </si>
  <si>
    <t>The comments consistently report long‑standing and severe problems with sewage, drainage, and groundwater flooding across Appleshaw, Ragged Appleshaw, Redenham, and surrounding areas, where Victorian sewer networks suffer from groundwater infiltration, misaligned clay pipes, and repeated system failures that require months of tanker operations, road closures, and traffic restrictions each winter and spring. Residents note that current foul drainage, stormwater systems, and wastewater treatment capacity—already overstretched, polluting local streams, and triggering hosepipe bans—cannot cope even with existing demand, with Southern Water’s own assessments confirming significant capacity constraints and the need for major upfront investment before any new housing can be supported. Concerns emphasise that additional development, particularly thousands of homes or the proposed 35 dwellings, would increase impermeable surfaces, worsen runoff and downstream flood risk (including to conservation areas and Grade II cottages), further strain fragile infrastructure, and heighten risks near groundwater Source Protection Zones and a Principal Aquifer. Many argue that until clear, evidence‑based plans for substantial upgrades, effective SuDS, and protection of water supplies are provided, further development is not viable or safe.</t>
  </si>
  <si>
    <t xml:space="preserve">Highways, Roads And Transport </t>
  </si>
  <si>
    <t>The comments collectively highlight serious and widespread concerns about traffic congestion, highway safety, and inadequate transport infrastructure along the A342 corridor and surrounding rural lanes, where substandard and dangerous junctions—such as those at Weyhill crossroads, Appleshaw crossroads, C77/A342, Fyfield Lane, and other blind‑bend locations—already experience heavy traffic volumes, collisions, speeding, and poor visibility. Respondents stress that additional development would significantly worsen congestion, rat‑running, and accident risk, especially given narrow, deteriorating roads not designed for modern traffic or heavy vehicles, compounded by constant HGV movements from Pilgrim’s operations and agricultural machinery. Many raise urgent safety concerns around Appleshaw Primary School, where proposed NA19 access sits beside blind bends, congested pick‑up zones, and unprotected walking routes used daily by children, walkers, cyclists, and horse riders. Across the area, the near-total absence of pavements, street lighting, safe crossings, and reliable public transport forces car dependency and leaves pedestrians exposed to danger on unlit, narrow lanes—conditions described as “an accident waiting to happen.” Overall, respondents argue that without a credible, up‑to‑date transport assessment and major investment in junction upgrades, footways, cycling infrastructure, and road widening, the existing network cannot safely support additional housing, with risks likely to intensify for residents, schoolchildren, and vulnerable road users.</t>
  </si>
  <si>
    <t>Infrastructure Capacity &amp; Services</t>
  </si>
  <si>
    <t>The comments collectively express strong concerns that Appleshaw, Weyhill, and surrounding settlements lack the essential infrastructure—services, utilities, and community facilities—required to support large‑scale housing growth, noting the absence of local amenities such as shops, GP surgeries, dental services, public transport, and even a functioning pub, leaving residents entirely car‑dependent for basic needs. Respondents highlight that existing healthcare provision is already overstretched, with long GP waits, no NHS dental capacity, downgraded hospital services, and reliance on distant facilities that struggle to cope with current demand. Schools—particularly Appleshaw Primary—are described as full or nearing capacity, with further concerns about traffic dangers at the school gate, insufficient safe access routes, and lack of plans for expansion despite projected county‑wide shortfalls in primary places. Beyond social infrastructure, utilities such as water supply, wastewater systems, electricity, and heating networks are reported to be fragile or inadequate, with frequent outages, no gas mains, strained groundwater resources, hosepipe bans, and fears that new development would overburden sewerage and water‑treatment capacities. Many comments emphasise the environmental sensitivity of the chalk aquifer and rare chalk streams—including Pillhill Brook and the River Test—warning that further abstraction, runoff, and wastewater loading would cause irreversible ecological harm. Overall, respondents argue that the area has neither the services nor the infrastructure to sustain major development, criticise the lack of up‑to‑date evidence in key assessments, and call for significant investment, comprehensive planning, and regional coordination before any expansion can be considered sustainable.</t>
  </si>
  <si>
    <t>Landscape, Rural Character &amp; Heritage</t>
  </si>
  <si>
    <t>The comments collectively raise strong concerns that the proposed development would irreversibly damage Appleshaw’s historic and rural character, noting its proximity to two Grade II listed cottages, the presence of Roman villa remains, and the long‑undisturbed farmland that contributes to the village’s heritage value. Residents emphasise that Appleshaw, Redenham, Eastville, Fyfield and Weyhill contain conservation areas, dispersed historic settlement patterns and protected landscapes that would be fundamentally altered by estate‑style housing, visual intrusion, and the loss of greenfield agricultural land. Many argue that large‑scale or dense development would undermine the setting of listed buildings, erode strategic gaps between villages, disrupt centuries‑old rural views, and transform peaceful countryside into suburban sprawl, repeating mistakes seen in nearby urban extensions. Concerns also focus on the destruction of wildlife habitats, ancient hedgerows, and biodiversity associated with open countryside, as well as the broader loss of farmland vital for food production and the unique character of Hampshire’s rural communities. Overall, respondents believe the proposals are out of keeping with local heritage, contrary to conservation policies and Village Design Statements, and would cause permanent harm to both cultural identity and landscape quality.</t>
  </si>
  <si>
    <t>Process, Governance &amp; Legal Compliance</t>
  </si>
  <si>
    <t>The comments collectively argue that the Draft Local Plan and the proposed site allocations raise serious legal, procedural, and policy‑compliance concerns, with multiple references to potential judicial review if the proposals proceed without addressing alleged failures under the EIA Directive, UK Environmental Impact Assessment Regulations (2017), the Planning and Compulsory Purchase Act 2004, and the Localism Act 2011. Respondents claim that essential assessments—such as cumulative environmental impacts, site‑specific ecological surveys, water, transport, and heritage evaluations—are missing, inadequate, or insufficiently evidenced, undermining transparency and accountability. Concerns include reliance on outdated or inaccurate data (e.g., mislabelling Pilgrims Foods as an abattoir, disputed traffic modelling), perceived non‑alignment with national and local planning policies, and suggestions that policy wording for NA19 should explicitly address SPZ protection and infrastructure constraints. Several comments request access to the evidence base, consultation schedules, and technical studies from TVBC, Highways and Southern Water, arguing that a lack of clarity erodes public trust. Many warn that proceeding without rectifying these deficiencies risks breaching statutory obligations, weakening heritage and environmental protections, and leaving the Plan vulnerable to legal challenge.</t>
  </si>
  <si>
    <t>Respondents claim that development should focus on re‑using empty town‑centre properties rather than building on the countryside. They express the view that Andover town centre is already struggling, highlighting empty shops, limited facilities, and a decline in the retail and restaurant offer. The comment suggests that additional residents would not address these issues and refers to the wider deterioration of the town centre, implying concerns about its ability to support further growth.</t>
  </si>
  <si>
    <t>Chalk stream &amp; water quality</t>
  </si>
  <si>
    <t>The respondent raises extensive concern about the site draining into a chalk stream, described as a legally protected habitat. They consider the stream vulnerable to additional surface water run‑off, sewage, pollution, and foul water discharge, with references to existing water‑quality issues, local sewage capacity constraints, and risks to species and ecological integrity. Several comments highlight Pillhill Brook and other nearby chalk streams as globally or nationally rare ecosystems protected under environmental legislation, warning that development could cause irreversible harm. Additional points refer to safeguarding groundwater within a Principal Aquifer and wider cumulative effects on air and water quality.</t>
  </si>
  <si>
    <t>Community Land Trust</t>
  </si>
  <si>
    <t xml:space="preserve">Respondents highlight the well‑advanced Community Land Trust (CLT) scheme for approximately 24 homes, stating that this community‑led proposal is locally supported, intended to meet local needs, and aligned with the Village Design Statement. They argue that the draft allocation for 60 additional dwellings risks undermining the viability of the CLT project, particularly where the CLT relies on some market housing to fund affordable units. The comments emphasise concerns about cumulative impacts, noting that the combined scale of both schemes would place pressure on village services and infrastructure and could result in an excessive level of growth. Several respondents also reference national and local policy support for community‑led development and express frustration that the Local Plan appears not to account for the existing CLT proposals. </t>
  </si>
  <si>
    <t>Community opposition</t>
  </si>
  <si>
    <t>The respondents criticise the Council’s approach to the plan‑making process, describing it as rushed and overly influenced by central government rather than locally driven. They state that the proposal is “ill thought through” and not supported by local residents. A further concern is that the site does not appear in the Draft Local Plan, which they argue is inconsistent with a plan‑led approach and undermines confidence in the process, although the respondent indicates they could support a better‑developed alternative plan.</t>
  </si>
  <si>
    <t>Construction impacts</t>
  </si>
  <si>
    <t>The respondent anticipates significant disruption during the construction phase, particularly because of the site’s proximity to the primary school. Concerns focus on construction traffic using narrow roads, with associated noise, air pollution, congestion, and risks to children’s health and safety. Comments also refer to wider disturbance to village tranquillity, impacts on vulnerable residents, and potential road closures affecting travel. Some respondents raise environmental risks during construction, including protection of groundwater due to the site’s location on a principal aquifer.</t>
  </si>
  <si>
    <t>The respondent expresses concern about the consultation process, stating that the Regulation 18 stage felt rushed and lacked sufficient supporting assessment. They consider there to be limited or unclear information about the type of housing proposed and feel that earlier, more extensive engagement with the local community should have taken place. Several comments object to what is perceived as unilateral decision‑making by the Council, including suggestions that community input and Parish Council evidence were not taken into account. Respondents also note a perceived absence of consultation with relevant authorities such as education and traffic bodies, and highlight that previous issues raised remain unresolved.</t>
  </si>
  <si>
    <t>Crime &amp; policing</t>
  </si>
  <si>
    <t>The respondents express concern that additional housing could increase local crime risk and place further pressure on policing. They suggest that police resources, including staffing levels and response times, are not keeping pace with population growth, potentially leaving residents more vulnerable.</t>
  </si>
  <si>
    <t>Cumulative Development Impact</t>
  </si>
  <si>
    <t>Respondents raise concerns about the cumulative effects of development in the area, particularly the combined impact of the proposed 60 homes together with a separate 24‑home scheme, which they believe would place additional strain on village services, infrastructure, and overall capacity. Several comments refer more broadly to a pattern of continued development over time and express worry that approving this allocation could prompt further proposals, leading to incremental change to the village and surrounding settlements.</t>
  </si>
  <si>
    <t>Governance / local vs. central control</t>
  </si>
  <si>
    <t>The respondent expresses opposition to the proposal on the basis that local interests should take precedence. They criticise what they perceive as external or central government direction and argue that Test Valley should act independently of such influence.</t>
  </si>
  <si>
    <t>Green space (local gap)</t>
  </si>
  <si>
    <t xml:space="preserve">Concern about the effect of the proposal on the Abbotts Ann Local Gap, stating that development on this site would extend the settlement edge into open countryside and erode the physical and visual separation between Abbotts Ann and Andover. Many comments emphasise that the gap is essential for maintaining the village’s distinct identity, rural character, and heritage, and refer to Local Plan policies and national guidance intended to prevent settlement coalescence. Respondents fear that narrowing the gap would set a precedent for further encroachment, potentially leading to the village becoming a suburban extension of Andover. </t>
  </si>
  <si>
    <t>Green space (loss)</t>
  </si>
  <si>
    <t>Several comments highlight the field’s value as an open space used for community events and sports, and note that its loss would reduce opportunities for communal activity. Respondents also refer to the wider countryside setting, expressing concern about harm to tranquillity, ambience, and the natural environment, and emphasise the importance of preserving green areas for both community use and environmental reasons. Some comments warn that development could lead to further infill and erosion of the green space between local roads, contributing to a gradual loss of settlement identity.</t>
  </si>
  <si>
    <t>Several comments identify risks to physical and mental health, including particular concern for children, older people, and disabled residents, with references to construction disruption, traffic emissions, and potential water pollution. Some respondents express worry that additional population growth without corresponding infrastructure improvements could place pressure on social services and disrupt existing community dynamics. Others note that new housing areas do not always integrate well with established communities, drawing on past experiences elsewhere, and argue that retaining village identity and the surrounding rural setting is important for community cohesion and wellbeing.</t>
  </si>
  <si>
    <t>Heritage &amp; landscape</t>
  </si>
  <si>
    <t>Respondents raise concerns about harm to the rural landscape, character, and heritage setting of Abbotts Ann. Many comments highlight the role of the historic green coach road and the open rural approach into the village, expressing worry that development would permanently alter this setting and conflict with national policy on conserving heritage assets and their surroundings. Respondents refer to the loss of valued countryside views, chalk downland and valley landscapes, and the tranquillity of the area. Some comments emphasise Abbotts Ann’s historic and architectural character, including references to conservation areas, and the need for archaeological assessment. Overall the comments reflect extensive concern that the proposal would change the rural nature of the site, harm village character, and affect the setting of heritage features.</t>
  </si>
  <si>
    <t>Several comments emphasise the need for genuinely affordable homes and greater clarity on the type of housing proposed, with calls for priority to be given to local residents, particularly young families and older people wishing to downsize. Some respondents acknowledge a general need for housing, including smaller units, but consider the proposed scale excessive and unlikely to meet local needs.  Respondents question the need for 60 dwellings in this location, challenging the robustness of the housing target and arguing that it does not reflect local requirements. Overall comments centre on affordability, local need, and the appropriateness of the proposed scale and mix.</t>
  </si>
  <si>
    <t>Infrastructure &amp; services (education)</t>
  </si>
  <si>
    <t>Overall, the respondents believe that the development would intensify pressure on an already constrained school environment, raising safety, access and capacity issues. Respondents raise extensive concern about school capacity, access and pupil safety due to the proposed development’s location opposite Abbotts Ann Primary School. Many comments state that the school is already full or oversubscribed, with no clear plan for accommodating additional pupils, and refer to wider projected shortfalls in primary places locally. Respondents also highlight that the road outside the school is already heavily congested at drop‑off and pick‑up times, creating difficult and potentially unsafe conditions for children walking or crossing the road. Some comments note broader shortcomings in education infrastructure planning, including concerns about secondary school transport, the lack of consultation with education authorities and the absence of secured contributions for school expansion.</t>
  </si>
  <si>
    <t>Infrastructure &amp; services (health)</t>
  </si>
  <si>
    <t xml:space="preserve">Respondents consider that additional housing would further strain already limited medical, dental and emergency services unless significant new provision is secured. They express strong concern that local health services are already overstretched and lack the capacity to support further population growth. They highlight the absence of a doctor’s surgery in the village and refer to wider health‑system pressures, including long GP waiting times, difficulty accessing NHS dentistry, and reliance on distant or overburdened hospitals. Several comments cite poor A&amp;E performance, downgraded services and critical incidents as indicators of limited capacity within the local healthcare system. </t>
  </si>
  <si>
    <t>Infrastructure, services &amp; utilities</t>
  </si>
  <si>
    <t xml:space="preserve">Overall, respondents consider that the village’s infrastructure is fragile and unable to accommodate a substantial increase in population without significant upgrade and investment. They note that core utilities such as electricity, water supply and sewerage are already at or near capacity, with reports of power outages, water‑pressure issues and limited drainage capacity. Many comments state that local services are overstretched or distant, and that there is no clear plan to expand provision to meet the additional demand from the proposed 60 homes alongside the 24 CLT units. Respondents highlight the need for evidence of adequate infrastructure in line with national policy, calling for infrastructure‑first sequencing and enforceable conditions to ensure capacity is in place before development proceeds. </t>
  </si>
  <si>
    <t>Land value &amp; planning costs</t>
  </si>
  <si>
    <t>Argues the largest avoidable cost is land plus consent; contends that increasing supply/competition would reduce land prices and fund higher‑quality, less intrusive development.</t>
  </si>
  <si>
    <t>Local facilities</t>
  </si>
  <si>
    <t>The respondents raise concern that the scale of development would place additional pressure on already limited village facilities and could diminish the social and economic value of Abbotts Ann. They highlight the small number of local amenities such as a single shop, pub, village hall and limited recreational provision, and note that many services rely on volunteers and are considered fragile or stretched. Some comments suggest the village lacks employment opportunities and that residents already depend heavily on nearby towns for healthcare, shopping and other services. There is worry that a rapid influx of new households would strain these facilities and risk undermining the close‑knit community fabric. A minority of comments note that new residents may help support existing services.</t>
  </si>
  <si>
    <t>The respondents object to the loss of productive agricultural land, noting that the fields are currently used for pasture or silage and form part of the village’s rural setting. They emphasise that once farmland is developed it cannot be restored, raising concerns about long‑term sustainability and food security. Many comments also warn that permitting development here would set a precedent for further infill on adjacent fields. Respondents refer to national policy seeking to protect high‑quality agricultural land and express wider unease about incremental encroachment into the countryside.</t>
  </si>
  <si>
    <t>Ownership and land use rights</t>
  </si>
  <si>
    <t>Comment states Bulberry Field was gifted to the village for sports and recreation and managed by the Parish Council, not TVBC. Asserts TVBC has no authority to decide development on this land.</t>
  </si>
  <si>
    <t>Planning history</t>
  </si>
  <si>
    <t>The comments refer to a 2015 Test Valley Borough Council refusal for a similar proposal on this site, noting that the previous decision cited harm to the character and appearance of the surrounding area. They argue that circumstances have not materially changed since that refusal and consider the current allocation to be inconsistent with the earlier decision.</t>
  </si>
  <si>
    <t>Policy compliance</t>
  </si>
  <si>
    <t xml:space="preserve">Many responses are framed through repeated references to national and local planning policy, legislation and regulatory requirements. They argue that the proposal conflicts with multiple provisions of the NPPF, including those relating to safe access, infrastructure adequacy, sustainable transport, and protection of landscape, biodiversity, and settlement gaps. They also cite local policies such as Policy E2 on Local Gaps and various draft policies covering biodiversity, transport, water management and pollution, suggesting non‑compliance. Several comments refer to statutory frameworks including the Wildlife and Countryside Act, the Environment Act, the Habitats Regulations, the Water Framework Directive and the Climate Change Act, asserting that the evidence base, HRA and assessments are inadequate or fail to meet required duties. </t>
  </si>
  <si>
    <t xml:space="preserve">Respondents raise concerns that the development would increase noise, air and light pollution, reducing the overall quality of village life. They expect higher traffic levels to worsen air‑quality conditions, particularly around the school, and identify risks to children’s health from additional vehicular emissions. Comments also refer to increased noise associated with more cars, deliveries and general activity. Several respondents highlight the lack of measures to address light pollution, citing potential effects on both residential amenity and nocturnal wildlife. </t>
  </si>
  <si>
    <t>Public transport &amp; car dependency</t>
  </si>
  <si>
    <t xml:space="preserve">The respondents state that Abbotts Ann no longer has a functioning bus service and that public transport provision has declined since a previous refusal that cited poor accessibility. They consider that the remaining very limited services make sustainable travel unrealistic, leaving residents dependent on private cars for commuting, school travel and access to shops and services. Many comments highlight the removal of the secondary school bus, infrequent or absent local bus routes, and inadequate alternatives such as demand‑responsive services. </t>
  </si>
  <si>
    <t>Scale of development</t>
  </si>
  <si>
    <t xml:space="preserve">Many respondents consider the proposed scale of development to be excessive for Abbotts Ann. They frequently describe 60 homes, particularly when combined with the nearby 24‑unit CLT scheme, as disproportionate to the size and character of the village. Many comments reference a recent local housing needs survey indicating a requirement of around 24 dwellings, arguing that 60 represents a significant and unjustified increase. Respondents express concern that this level of growth would amount to overdevelopment, alter the settlement’s scale, introduce high densities uncharacteristic of the village, and place additional strain on infrastructure, landscape, and community cohesion. A small number of comments indicate potential support for a reduced scheme. </t>
  </si>
  <si>
    <t>Sewage, drainage &amp; flooding</t>
  </si>
  <si>
    <t>The predominant view is that current drainage and sewerage arrangements are insufficient and that further development would intensify existing issues. Responses express strong concern about existing drainage and sewage constraints in the village, stating that current systems are already under strain, with frequent overflows, tanker operations during periods of heavy rain, and recurring flooding on Duck Street and surrounding areas. Many comments describe inadequate foul and surface‑water capacity; respondents fear that additional housing would exacerbate these problems, increasing risks to public health, property and the environment, particularly given the site’s slope and the sensitivity of receiving watercourses. Some refer to the need for substantial upgrades to wastewater and drainage infrastructure, with calls for evidence of reliable, long‑term capacity before any development proceeds.</t>
  </si>
  <si>
    <t>Claims that the proposed location is unsuitable for development and suggests that housing needs should instead be met on alternative sites. Comments question the Council’s tier‑based allocation approach, describing it as inconsistently applied, and propose directing growth to areas with stronger transport links, less constrained environments and greater school capacity. Specific alternatives mentioned include Middle Wallop, sites along the Salisbury Road and locations closer to Andover with better road access. Some respondents also reference the presence of conservation designations in Abbotts Ann when arguing that more appropriate land is available elsewhere.</t>
  </si>
  <si>
    <t>Sustainability &amp; climate</t>
  </si>
  <si>
    <t>The respondent argues that the proposal conflicts with national and local climate commitments, including the Climate Change Act and Test Valley’s Climate Emergency Declaration, primarily due to the site’s reliance on private car travel. Several comments reference the need for development to support carbon‑reduction objectives and criticise the allocation for not aligning with sustainable location principles or green‑infrastructure considerations. Some respondents also call for higher sustainability standards at the detailed design stage, including solar panels, EV charging points and water‑retention measures.</t>
  </si>
  <si>
    <t>Respondents raise significant concerns about traffic impacts on the village road network, particularly around Duck Street, St John’s Cross and the primary school. They report that these roads are already narrow, congested and constrained by on‑street parking, pinch points and limited visibility, with existing queues and hazardous conditions during school drop‑off and pick‑up times. Many comments refer to the St John’s Cross junction on the A343 as an accident‑prone or dangerous location, and they believe additional vehicle movements from around 60 new homes would increase congestion and heighten collision risks. Respondents also note that development would funnel traffic through unsuitable rural lanes, potentially increasing delays, pollution and pressure on junctions that already struggle at peak times. While some state that access arrangements have been designed to avoid adverse impacts.</t>
  </si>
  <si>
    <t>Traffic &amp; road safety (parking)</t>
  </si>
  <si>
    <t xml:space="preserve">Respondents raise concern about existing parking pressures in the village and the potential for these to worsen with additional development. They report a lack of available parking near key locations such as the shop, pub and school, with roadside parking already contributing to congestion and safety risks. Several comments highlight difficulties during school drop‑off and pick‑up times, fears of overspill parking from new homes, and the limited number of marked spaces within the village. Some also note perceived shortfalls in parking provision associated with other local schemes, including visitor and delivery parking. </t>
  </si>
  <si>
    <t>The respondents express concerns that the proposed development would fundamentally alter the character and identity of Abbotts Ann. They highlight the risk of the village becoming indistinguishable from Andover, losing its distinct boundaries, rural qualities, and established community spirit. Several comments refer to the importance of retaining the village’s appearance, tranquillity, traditions, and green spaces, and suggest that recent new builds have not reflected the local design vernacular. They emphasise the role of the Village Design Statement in guiding appropriate development and question whether a 60‑home scheme could reflect the village’s bespoke architectural character. Overall, the comments convey a strong desire to preserve the village’s unique sense of place and community cohesion, which respondents feel would be threatened by a development of this scale and form.</t>
  </si>
  <si>
    <t>Wildlife &amp; biodiversity</t>
  </si>
  <si>
    <t xml:space="preserve">Many comments refer to the presence of protected and priority species and to the role of the Old Coach Track and its ancient hedgerows as important habitats and wildlife corridors. Respondents fear that development would lead to habitat loss, fragmentation of ecological networks and disturbance from increased lighting. Several comments question whether the scheme could achieve the statutory 10% biodiversity net gain required under the Environment Act 2021, particularly given the loss of farmland, hedgerows and semi‑natural habitat. Concerns are also raised about the adequacy of ecological surveys and the cumulative impacts considered in the Habitats Regulations Assessment, with some respondents highlighting risks to species associated with nearby designated sites and sensitive ecosystems. </t>
  </si>
  <si>
    <t>Accountability / evidence base</t>
  </si>
  <si>
    <t>Contends the Plan is not fair, lawful, or evidence‑based and lacks robust, site-specific assessments and binding protections.</t>
  </si>
  <si>
    <t xml:space="preserve">Air Quality </t>
  </si>
  <si>
    <t>Continued development will compromise air quality and the HRA fails to consider this properly</t>
  </si>
  <si>
    <t>Amenity &amp; Health</t>
  </si>
  <si>
    <t>The draft local plan is not compliant with EIA requirements and NPPF standards for amenity and health</t>
  </si>
  <si>
    <t>Site needs to provide for; a wildlife corridoor, BNG,protection of wildlife and protected species, Pillhill Brook and senitive conservation areas</t>
  </si>
  <si>
    <t>Boundary / gap / conservation area</t>
  </si>
  <si>
    <t>Argues recent and proposed development is erasing fields, hedgerows, and gaps that separate villages, turning rural SP11 into an urban extension of Andover.</t>
  </si>
  <si>
    <t>Development in strategic gaps will destroy rural character -historic hamlets and farmland will be lost-undermining landscape and heritage</t>
  </si>
  <si>
    <t>Community character</t>
  </si>
  <si>
    <t>Fear that further development will change the feel of the local community.</t>
  </si>
  <si>
    <t>Community facilities</t>
  </si>
  <si>
    <t>The area has limited local amenities with only one farm shop 0.5 miles away from the site, a swimming pool at the school which is used by the public and church services are held at a school</t>
  </si>
  <si>
    <t>Community facilities &amp; contributions (amenities)</t>
  </si>
  <si>
    <t>Village amenities are already stretched with villagers having to travel to access amenities - this will be exacerbated with more residents</t>
  </si>
  <si>
    <t>Transport limitations disproportionately affect vulnerable groups (young people, older people, those with special educational needs).</t>
  </si>
  <si>
    <t>Consultation process (negative)</t>
  </si>
  <si>
    <t>The consultation process was tokenistic-with more council staff than residents and inadequate publicity and information for the consultation event</t>
  </si>
  <si>
    <t>Cumulative impact</t>
  </si>
  <si>
    <t>Asserts the cumulative addition of “another 100+ people” is too much for the village to absorb.</t>
  </si>
  <si>
    <t>Cumulative impacts - biodiversity and air quality</t>
  </si>
  <si>
    <t>Combined effect of multiple developments not adequately assessed, especially on biodiversity and air quality.</t>
  </si>
  <si>
    <t>Cumulative impacts across developments</t>
  </si>
  <si>
    <t>Asserts the Plan and its assessments do not adequately consider combined effects of multiple sites (e.g., East Anton, Picket Twenty).</t>
  </si>
  <si>
    <t>Employment opportunities</t>
  </si>
  <si>
    <t>Absence of local employment will mean residents have to travel for work</t>
  </si>
  <si>
    <t>Evidence base / assessment quality</t>
  </si>
  <si>
    <t>Surveys and assesments are not detailed or robust enough to inform protections and mitigation</t>
  </si>
  <si>
    <t>Evidence base- HRA</t>
  </si>
  <si>
    <t xml:space="preserve">The HRA is inadequate and lacks site specific surveys and/or cumulative impact asssements oof the risks of multiple developments to priority species  </t>
  </si>
  <si>
    <t>Footpaths &amp; pedestrian safety</t>
  </si>
  <si>
    <t>Raises whether walking routes are sufficiently usable in all weathers and times of day, suggesting current uncertainty.</t>
  </si>
  <si>
    <t>Healthcare services capacity</t>
  </si>
  <si>
    <t>Housing number / scale- Objection</t>
  </si>
  <si>
    <t>Objection to the proposed development of houses in Tier 3 settlements as these will erode space, privacy, and rural setting for existing residents. The proposed developemnt in Upper Clatford is excessive for the village given the nearby development of 40 houses in Goodworth Clatford- housing should only be considered after infrastructure capacity is demonstrably sufficient.</t>
  </si>
  <si>
    <t>Infrastructure capacity</t>
  </si>
  <si>
    <t>Observation that previous growth in Andover lacked corresponding infrastructure improvements.</t>
  </si>
  <si>
    <t xml:space="preserve">Infrastructure: schools </t>
  </si>
  <si>
    <t>The Local Plan lacks a clear strategy for peovision of school paces which are projected to fall short by 2026</t>
  </si>
  <si>
    <t>Infrastructure:healthcare</t>
  </si>
  <si>
    <t>Healthcare services are overstretched: no local hospital, poor A&amp;E performance, maternity downgraded, and no NHS dental access within 17 miles.</t>
  </si>
  <si>
    <t>Landowner engagement</t>
  </si>
  <si>
    <t>The respondents attempts to contact the landowner have been unsuccessful, raising concerns about lack of cooperation and intent to avoid archeological discovery</t>
  </si>
  <si>
    <t>Landscape character / rural identity</t>
  </si>
  <si>
    <t>States previous and proposed development erodes Andover’s rural setting and landscape value.</t>
  </si>
  <si>
    <t>Legal compliance (EIA/Habitats Regulations)</t>
  </si>
  <si>
    <t>Alleges the Draft Plan fails to meet duties under the Environmental Impact Assessment Regulations (2017) and related EU directives; says mitigation is vague/unenforceable and assessments are not evidence‑based.</t>
  </si>
  <si>
    <t xml:space="preserve">Noise </t>
  </si>
  <si>
    <t>Concern that regular gunshots from nearby Red Rice farm culling will disturb residents, pets, and children’s sleep.</t>
  </si>
  <si>
    <t>Noise &amp; amenity</t>
  </si>
  <si>
    <t>Predicts increased noise and reduced privacy/amenity for existing residents from higher‑density housing.</t>
  </si>
  <si>
    <t xml:space="preserve">The draft local plan is relying on outdated demographic data (2014 projections) risking over supply of housing </t>
  </si>
  <si>
    <t xml:space="preserve">Increased housing will increase traffic and increase health risks from  poor air quality and high noise levels </t>
  </si>
  <si>
    <t>Proximity of residential development to active farmland (shooting)</t>
  </si>
  <si>
    <t>Respondent has expressed concern about locating homes near farmland where pest control shooting ocurs as this may impact pet welfare and household amenity</t>
  </si>
  <si>
    <t xml:space="preserve">The site lacks transport links, the bus service is infrequent, the train station is a distance away so the development will be highly car dependent </t>
  </si>
  <si>
    <t>Recreational spaces for children</t>
  </si>
  <si>
    <t>Although the site is linked to community facilities -they are stretched as they are lacking in Upper Clatford itself</t>
  </si>
  <si>
    <t>Reference to previous planning decision</t>
  </si>
  <si>
    <t>A barn conversion was refused planning permission because of traffic safety concerns -consistency should be maintained.</t>
  </si>
  <si>
    <t>Scale &amp; Density: Amenity &amp; Health</t>
  </si>
  <si>
    <t>Large-scale development will harm residential amenity through overlooking, overshadowing, and noise intrusion.</t>
  </si>
  <si>
    <t>Scale &amp; Density: rural character</t>
  </si>
  <si>
    <t>Proposed housing numbers are excessive and will irreversibly alter rural character, turning villages into dense suburban areas.</t>
  </si>
  <si>
    <t>Schools &amp; education</t>
  </si>
  <si>
    <t xml:space="preserve">Clatford primary School which is in the sites catchment is oversubscribed, and along with Farleigh preparatory school already generates a lot of traffic at peak times and this will be worsened by increase in population. There is no secondary school in the village </t>
  </si>
  <si>
    <t>Settlement hierarchy (Tier 3 appropriateness)</t>
  </si>
  <si>
    <t>Questions the strategy of placing substantial housing numbers across Tier 3 settlements.</t>
  </si>
  <si>
    <t>Town centre vitality</t>
  </si>
  <si>
    <t>Comment on deterioration of Andover town centre, implying poor planning outcomes.</t>
  </si>
  <si>
    <t>Traffic &amp; road infrastructure</t>
  </si>
  <si>
    <t>Roads infrastructure cited among essential services that must be started and installed prior to housebuilding (capacity concerns implied).</t>
  </si>
  <si>
    <t>Respondents concerned road safety issues;  the dangerous corner at the bottom of Red Rice Road near Clatford Manor,the dangerous bend near Above Town entrance, the proposed site entrace is at a  hazardous high vehicle speed zone, the road is used as a cut through by large agricultural vehicles and at St Johns Cross junction. The addition of more housing will increase traffic and compromise road safety.</t>
  </si>
  <si>
    <t>Traffic: Increase</t>
  </si>
  <si>
    <t>The development will increase traffic on Red Rice Road due: to school traffic, at peak times and Bury Hill Meadows. With trafic congestion already an issue in Andover, the new development will exacerbate this issue.</t>
  </si>
  <si>
    <t>Utilities, drainage &amp; water</t>
  </si>
  <si>
    <t>The development needs consider water use and management during construction and prevent construction runoff downhill into village roads. Past drainage and sewer issues in the area indicate the development will exacerbate issues, there is concern about the road being dug up during construction to access water, electricity and gas supply.</t>
  </si>
  <si>
    <t xml:space="preserve">Utilities, drainage &amp; water: Pillhill Brook </t>
  </si>
  <si>
    <t xml:space="preserve">SuDS should be enforced to protect Pillhill Brook sewer network which has been described as inadequate as heavy rainfall causes flooding and needs upgrading if developments at NA20, NA21, NA22 are to have sufficient capacity. </t>
  </si>
  <si>
    <t>Utilities, drainage &amp; water: Southern Water</t>
  </si>
  <si>
    <t>Respondents request written assurance from Southern water confirming sewerage and sewage treatment capacity at Fullerton Treatment Works before construction especially since their 2025 comments advise  further development is unviable without upfront investment.</t>
  </si>
  <si>
    <t>Village character &amp; quality of life</t>
  </si>
  <si>
    <t>Fear of losing peace and tranquility associated with village life; belief that the village will be permanently altered.</t>
  </si>
  <si>
    <t>Air quality and noise</t>
  </si>
  <si>
    <t>Lack of consideration of cumulative impacts on air quality in the HRA. High Density developments likely to raise amenity concerns such as noise (e.g. from drainage operations) associated with high-density development. Inadequate protections risk damaging local air quality.</t>
  </si>
  <si>
    <t>Air quality and noise (odour from Wastewater Treatment Works)</t>
  </si>
  <si>
    <t xml:space="preserve">The sites proximity to Fullerton wastewater Treatment works requires a proportionate odour assesement  and adherance to target standards regarding distance of WwTW to sensitive uses. </t>
  </si>
  <si>
    <t>Appropriateness of Tier 3 allocations</t>
  </si>
  <si>
    <t>Concern expressed about allocating substantial numbers of homes across Tier 3 settlements.</t>
  </si>
  <si>
    <t xml:space="preserve">HRA lacks cumulative impact analysis, site specific surveys that highlight risks to priority species and mitigation measures to prevent net biodiversity loss.  Robust site specific asesements/surveys  that address cumulative effects or impacts on protected species  listed in the Test Valley BAP and introduction of binding protections  to address risk of net biodiversity loss in SP11 </t>
  </si>
  <si>
    <t xml:space="preserve">Development will lead to loss of historic Hamlets and farmland, destroying rural character and strategic gaps and undermining landscape and heritage. Development will merge villages into Andover resulting in the loss of village character, feel and identity </t>
  </si>
  <si>
    <t>Consultation with statutory consultees</t>
  </si>
  <si>
    <t>Asks about consultation with Southern Water and consideration of existing coordination via the Pillhill villages group. Suggests proposed housing locations may contradict local plans of affected villages.</t>
  </si>
  <si>
    <t>Healthcare and dentists capacity</t>
  </si>
  <si>
    <t>Comments state Andover lacks a full hospital and faces serious healthcare pressures, including overstretched services, poor A&amp;E performance, critical incidents, downgraded CQC ratings, and severe shortages in NHS dentistry.</t>
  </si>
  <si>
    <t>Housing density / overdevelopment</t>
  </si>
  <si>
    <t>Objects to “high‑density” proposals viewed as out of keeping with local context.</t>
  </si>
  <si>
    <t>Infrastructure first / commitments</t>
  </si>
  <si>
    <t xml:space="preserve">Essential infrastructure improvements and upgrades to be secured from developers through liason with infrstructure providers on requirements before new housing developments are constructed. </t>
  </si>
  <si>
    <t>Infrastructure: schools &amp; healthcare</t>
  </si>
  <si>
    <t>Local plan lacks a clear provision strategy that looks into projected shortfall of primary school places and enhancement of healthcare services.</t>
  </si>
  <si>
    <t>Loss of green and open space</t>
  </si>
  <si>
    <t>Explicit concern about losing green/open areas due to the location of proposed housing.</t>
  </si>
  <si>
    <t>Plan process, evidence and compliance</t>
  </si>
  <si>
    <t xml:space="preserve">The Local plan process fails on legal duties and is not sufficiently evidence based, it lacks detail and is not  compliant with NPPF regulations or comments received from statutory consultees like HCC at planning application stage </t>
  </si>
  <si>
    <t>Criticism of reliance on outdated demographic data (2014-based projections), risking oversupply of housing. Failure to comply with Environmental Impact Assessment requirements and NPPF standards for amenity and health.</t>
  </si>
  <si>
    <t>Increased housing will worsen air quality and noise levels; current PM2.5 levels and noise readings already near thresholds. Health risks from traffic-related pollution and noise will rise significantly.</t>
  </si>
  <si>
    <t>Population growth and service demand</t>
  </si>
  <si>
    <t>Comments state population growth will put strain on local services unless infrastructure is delivered in advance.</t>
  </si>
  <si>
    <t>Public transport availability</t>
  </si>
  <si>
    <t>Lack of bus services and reliance on unsustainable and chairty funded 'transport on demand' scheme.</t>
  </si>
  <si>
    <t>Residential amenity (light, outlook, peace/privacy)</t>
  </si>
  <si>
    <t xml:space="preserve">High density will reduce amenity  for existing residents  </t>
  </si>
  <si>
    <t>roposed housing numbers are excessive and will irreversibly alter rural character, turning villages into dense suburban areas. Large-scale development will harm residential amenity through overlooking, overshadowing, and noise intrusion.</t>
  </si>
  <si>
    <t>Schools and education places</t>
  </si>
  <si>
    <t>The plan fails to address the provision before housing of aditional school places in Andover especially given the current shortfalls of primary school places  and  in Andover which will worsen with increased population</t>
  </si>
  <si>
    <t>Sewer catchment coverage</t>
  </si>
  <si>
    <t xml:space="preserve">Comments suggest current drainage and sewer systems across Thruxton. Kimpton and Anna Wards and along Pill Hill Brook are at capacity and need upgrades before housing, However SW has confimed sewer network capacity for 46 dwellings and offers to supply the sewer point of connection provided the exact location of sewer mains along the northern edge of the site is established and retained for maintenance/upsizing access  </t>
  </si>
  <si>
    <t>Speculative development</t>
  </si>
  <si>
    <t>Argues the Plan should not “sacrifice” affordability, biodiversity, and character for speculative development.</t>
  </si>
  <si>
    <t>Town centre deterioration</t>
  </si>
  <si>
    <t>Notes that Andover’s town centre has deteriorated dramatically over time.</t>
  </si>
  <si>
    <t>Existing congestion will worsen with additional housing; no comprehensive transport strategy provided. Increased traffic and roadworks will disrupt travel and compromise pedestrian safety, especially in villages with single access points and limited infrastructure.</t>
  </si>
  <si>
    <t>Water infrastructure is already struggling; wastewater treatment capacity issues will be exacerbated by new housing.</t>
  </si>
  <si>
    <t>Access and Highways</t>
  </si>
  <si>
    <t>The representations argue that sites THX1 and THX2 should be removed unless a robust cumulative highways assessment is undertaken and enforceable mitigation is provided. It highlights that Hampshire County Council previously raised no objections to the related planning application, suggesting no major highway issues were identified. However, it contends that the current transport evidence is outdated because it was based on much lower housing numbers, and therefore a new, comprehensive Transport Assessment with updated data and modelling is required to support the plan.</t>
  </si>
  <si>
    <t>Access and Highways (A303 slip roads)</t>
  </si>
  <si>
    <t>The representations argue that new development at NA16 and NA23 would significantly increase traffic on an already dangerous section of the A303, particularly around the Thruxton junctions and short slip roads. It highlights specific safety risks at the Wiremead Lane junction and concerns about traffic being displaced onto unsuitable village lanes in Thruxton, Amport, and surrounding areas. Overall, it raises strong highway safety concerns linked to inadequate junction design and increased vehicle movements.</t>
  </si>
  <si>
    <t>The representations broadly support the principle of two access points but raises strong concerns about using Stanbury Close and Lambourne Close, as both are narrow residential roads not designed for through‑traffic. While Lambourne Close is proposed as the primary access and could be designed to ensure safe visibility, there is a view that requiring access from both roads is unnecessarily restrictive. Nonetheless, the overarching concern is that either road may struggle to accommodate the increased traffic the development would generate, resulting in potential safety issues</t>
  </si>
  <si>
    <t>Access and Highways (Car dependancy)</t>
  </si>
  <si>
    <t>The development will reinforce car dependancy as local employment is exceptionally dispersed and accessible safely and conveniently by car.</t>
  </si>
  <si>
    <t>Warns that increased housing will worsen congestion and air pollution.</t>
  </si>
  <si>
    <t>Access and Highways (Poor road conditions)</t>
  </si>
  <si>
    <t xml:space="preserve">Highway maintenance backlog (potholes/road surface condition) beyond general traffic concerns. Poor road condition (potholes) likely to deteriorate further with increased traffic. </t>
  </si>
  <si>
    <t>Access and Highways (Public footpath)</t>
  </si>
  <si>
    <t>Development would severely impact a well-used public footpath, one of few routes into/out of the village, creating safety risks for pedestrians and dog walkers.</t>
  </si>
  <si>
    <t>Access and Highways (Road Safety)</t>
  </si>
  <si>
    <t>The representations raise extensive concerns about the ability of local rural roads to safely accommodate both construction and post‑development traffic. It highlights that roads in the affected villages are narrow, winding, unlit, lack pavements, and already experience congestion, near‑miss incidents, and structural wear. Additional vehicles — including HGVs — are considered likely to worsen safety risks for pedestrians, cyclists, and horse riders, increase rat‑running on the A303/A342 network, and compromise emergency access. The submission also argues that no adequate traffic modelling or evidence has been provided to demonstrate how these impacts would be assessed or mitigated</t>
  </si>
  <si>
    <t>Access and Highways (Traffic A342)</t>
  </si>
  <si>
    <t>The representations raise serious concerns about the ability of the A342 corridor and surrounding rural lanes to handle the significant extra traffic from proposed housing allocations. It highlights that the A342 is already congested and unsafe, with numerous dangerous junctions, bottlenecks, and speeding issues. Increased traffic from new development—potentially thousands of additional daily vehicle movements—is expected to overwhelm narrow country lanes, worsen congestion, increase emissions, and heighten risks for pedestrians, cyclists, and other road users. The submissions also criticise the lack of traffic modelling, safety assessments, and feasible mitigation options, noting that existing road widths, layouts, and infrastructure constraints make meaningful improvements unlikely.</t>
  </si>
  <si>
    <t>Access and Highways (Traffic A342/A303)</t>
  </si>
  <si>
    <t>The representations argue that although the Draft Plan recognises infrastructure challenges, it fails to set out any specific mitigation for the already congested A342 and A303 corridors. It highlights serious safety concerns on narrow village roads, citing poor visibility, pinch points, speeding, and near‑miss incidents (exiting Halcyon Drive to Village Street). Additional growth at Weyhill and Ludgershall is expected to exacerbate congestion, encourage rat‑running through rural villages, and worsen safety at key junctions such as the A343/A303 and Weyhill roundabout. The submission also criticises the lack of cumulative traffic modelling and warns that long‑distance commuting patterns will intensify pressure on the A303 Weyhill junction.</t>
  </si>
  <si>
    <t>Access and Highways (Traffic Kimpton)</t>
  </si>
  <si>
    <t>The comments argue that the Draft Plan overlooks the traffic impacts of the NA23 allocation and warns that development would push additional vehicles through Kimpton en route to Ludgershall and Tidworth, including along the narrow, pavement‑less Deacon Road/Kimpton Lane. It raises concerns that these routes could become unsafe cut‑throughs to the A303 and asks what measures will be put in place to safeguard the village from increased traffic.</t>
  </si>
  <si>
    <t>Access and Highways (Traffic Red Post Lane/Weyhill Road)</t>
  </si>
  <si>
    <t>The representation expresses concern that with the increased population traffic on the A342 will increase and the Red Post Lane/Weyhill Road used as a speed rat run will result in serious accidents.</t>
  </si>
  <si>
    <t>Access and Highways (Traffic though Villages)</t>
  </si>
  <si>
    <t>The representation expresses the risk of traffic congestion for Appleshaw, Fyfield, Amport and Thruxton.</t>
  </si>
  <si>
    <t>The representations argue that significant new housing growth would severely worsen congestion, pollution, and safety on already stressed local and rural roads, particularly in Andover and surrounding villages. It highlights the absence of new footpaths or cycle routes, meaning residents would remain dependent on cars. Concerns include narrow single‑track lanes becoming accident hotspots, road closures linked to infrastructure issues, and the lack of a coherent transport strategy to manage traffic associated with 3,000–4,000 new homes. Overall, it questions whether the existing road network can support such a large increase in vehicle movements.</t>
  </si>
  <si>
    <t>The representation emphasizes the need for access to countryside for exercise and mental wellbeing; notes those without cars or with limited mobility would be disproportionately affected.</t>
  </si>
  <si>
    <t>Accountability / enforceability</t>
  </si>
  <si>
    <t>HRA Mitigation measures are criticised as vague and unenforceable; requests for binding, site-specific protections and clearer accountability.</t>
  </si>
  <si>
    <t>Affordable housing</t>
  </si>
  <si>
    <t>The representations argue that the Plan does not sufficiently prioritise genuinely affordable housing and appears skewed toward speculative development. It criticises the level of community engagement and expresses concern that a high proportion of affordable homes could be allocated to people without local ties, raising issues about integration and the adequacy of local facilities. Overall, it calls for stronger focus on true affordability and better alignment with local community needs.</t>
  </si>
  <si>
    <t>Air Quality</t>
  </si>
  <si>
    <t>The representations argue that the parish already experiences significant pollution from the A303, racetrack, and airfield, and that new development would further degrade air quality. Concerns include increased emissions from construction traffic and home heating, which may be intensified by local climatic effects such as katabatic airflow and temperature inversions. The submission links these air quality issues with broader environmental harm, including potential biodiversity loss.</t>
  </si>
  <si>
    <t>Alternative sites</t>
  </si>
  <si>
    <t>The representations argue that there are more suitable alternatives to the proposed allocation, including land near the race track, infill at Thruxton Down, or distributing smaller sites across the parish. It also suggests that focusing development at nearby Weyhill—served by the Activ8 route—would better support sustainable travel and create a more self‑contained community</t>
  </si>
  <si>
    <t>The representations contend that the Draft Plan fails to meet NPPF and EIA requirements to safeguard a high standard of residential amenity. It argues that large‑scale development would cause unacceptable impacts—such as overlooking, overshadowing, and noise—on existing residents, and states that the Plan’s approach is neither fair nor supported by adequate evidence.</t>
  </si>
  <si>
    <t>The representations argue that the Plan should prioritise brownfield and previously developed land, especially where infrastructure already exists, rather than allocating countryside, Conservation Areas, Green Belt, or agricultural land. It calls for a clear justification for choosing greenfield sites when vacant brownfield land and empty homes could help meet housing needs. Overall, it criticises the lack of a brownfield‑first approach and questions the necessity of developing green spaces</t>
  </si>
  <si>
    <t>The representations argue that the proposed development must properly quantify and mitigate its carbon emissions and assess indirect impacts. It raises concerns about whether necessary low‑carbon building measures (solar PV, heat pumps, ventilation, insulation) will be included given the absence of gas. Overall, it concludes that the proposal conflicts with the plan’s strategic aims on transport and carbon mitigation, particularly due to anticipated car reliance</t>
  </si>
  <si>
    <t>Community engagement</t>
  </si>
  <si>
    <t>The representation advises that there was a lack of proper consideration of parish and community input in plan-making</t>
  </si>
  <si>
    <t>Cross‑boundary cumulative impacts</t>
  </si>
  <si>
    <t>Respondents argue that Test Valley’s proposals fail to consider the significant cumulative impacts of major housing growth in nearby Ludgershall, Wiltshire. They criticise the lack of robust evidence, cross‑boundary transport modelling, and comprehensive assessments of impacts on biodiversity, air quality, and the water environment. Many request that TVBC revise the proposals to properly account for combined development pressures across both authorities and ensure a proportionate, sustainable approach</t>
  </si>
  <si>
    <t>Ecology &amp; Biodiversity</t>
  </si>
  <si>
    <t>Respondents strongly object to development on this greenfield site, citing risks to wildlife, biodiversity, rural character, and productive agricultural land. Many view the proposal as environmentally harmful and inconsistent with sustainability goals. While the site promoter notes ecological constraints and the need for nutrient‑neutrality mitigation, objectors argue that the allocation remains incompatible with statutory environmental duties and wider commitments to protect nature and farmland.</t>
  </si>
  <si>
    <t>The representation argues that mitigation measures to prevent net biodiversity loss are insufficient.</t>
  </si>
  <si>
    <t>Ecology &amp; Biodiversity (Chalk Stream / Pillhill Brook)</t>
  </si>
  <si>
    <t>Respondents raise strong concerns that the development threatens rare and internationally significant chalk stream ecosystems, including Pillhill Brook, nearby headwaters, and Mullens Pond. Key worries relate to water abstraction, pollution, wastewater impacts, and the loss of wildlife corridors. Many fear that the scale of development could cause severe biodiversity loss and irreversible harm to sensitive habitats. The global rarity and ecological importance of chalk streams are emphasised, alongside a perceived lack of adequate environmental protection measures or evidence to demonstrate that these watercourses can be safeguarded</t>
  </si>
  <si>
    <t>Ecology &amp; Biodiversity (Chalk Streams &amp; Protected Species)</t>
  </si>
  <si>
    <t>The comments emphasise that the proposed development would seriously endanger Red‑listed bats, protected chalk‑stream habitats, and multiple other protected species due to insufficient and unenforceable ecological safeguards. Significant concerns are raised about cumulative environmental harm, including disruption of wildlife corridors and dark‑sky conditions. Overall, the development is seen as likely to cause irreversible biodiversity loss unless stronger sustainability and protection measures are enforced.</t>
  </si>
  <si>
    <t>Ecology &amp; Biodiversity (Climate change)</t>
  </si>
  <si>
    <t>The comments highlight that the development would damage local habitats and ecosystems, increase pollution, and undermine commitments to climate and biodiversity action. Respondents stress the importance of preserving green spaces and limiting carbon emissions, arguing that new housing construction worsens global warming. They advocate for prioritising the reuse of existing homes to minimise environmental harm.</t>
  </si>
  <si>
    <t>The representation criticises the lack of a comprehensive EIA as required under the Town and Country Planning (Environmental Impact Assessment) Regulations 2017.</t>
  </si>
  <si>
    <t>The comments argue that both the HRA and wider ecological assessments are incomplete and lack the rigorous baseline data needed to understand cumulative environmental effects. Respondents are particularly concerned about missing site‑specific surveys and inadequate analysis of risks to protected species and air quality. Overall, they suggest the plan may not meet legal environmental assessment requirements.</t>
  </si>
  <si>
    <t>Ecology &amp; Biodiversity (Wildlife and Protected Species)</t>
  </si>
  <si>
    <t>The comments highlight that the site supports a rich variety of wildlife, and development would put this biodiversity at risk. Respondents are particularly concerned about impacts on protected species and argue that proper, enforceable ecological surveys and protections are lacking. Overall, the development is viewed as a threat to an important local habitat.</t>
  </si>
  <si>
    <t>Employment availability / local economy</t>
  </si>
  <si>
    <t>The representation asks if theres enough local employment to support the increased population from the development.</t>
  </si>
  <si>
    <t>Environmental impacts</t>
  </si>
  <si>
    <t>The representation claims that the draft plan does not seriously address capacity or environmental impacts and lacks adequate cumulative assesements.</t>
  </si>
  <si>
    <t>surfaces. Many highlight that local drainage and sewer systems are already struggling, with frequent flooding on nearby roads and in surrounding villages. Overall, the development is viewed as likely to intensify flood risks and put unsustainable pressure on existing wastewater infrastructure and  respondents requests research findings on these impacts.</t>
  </si>
  <si>
    <t xml:space="preserve">While the site itself does not directly impact designated heritage assets, some respondents emphasise the importance of preserving local agricultural heritage and community identity. There are specific concerns that large‑scale development could negatively affect the nearby Fyfield Conservation Area and the character of surrounding villages. Overall, the comments stress the need for proportionate heritage protections and sensitivity to landscape and community setting. </t>
  </si>
  <si>
    <t>Highway authority involvement</t>
  </si>
  <si>
    <t>The representation requests that Hampshire and Wiltshire Highways asses A342 impacts and road conditions.</t>
  </si>
  <si>
    <t>Housing distribution</t>
  </si>
  <si>
    <t>Residents and stakeholders are requesting a reassessment of how housing numbers are distributed across the Borough. They feel that rural areas, and particularly Andover, are being disproportionately targeted for new development, while Romsey receives far fewer homes. This is viewed as an uneven approach and seen by some as a reactive response to national housing demands rather than a fair, strategic plan.</t>
  </si>
  <si>
    <t>Infrastructure &amp; Facilities</t>
  </si>
  <si>
    <t>Respondents consistently argue that existing infrastructure is already overstretched and cannot support the proposed scale of development. Key pressures include school capacity shortfalls, severely limited healthcare provision, inadequate local amenities, poor public transport, and insufficient road and utility infrastructure. There is a strong view that the Local Plan fails to provide credible, deliverable, or adequately funded infrastructure solutions, and that without major upgrades—particularly to education, healthcare, utilities, and transport—the proposed development would be unsustainable and damaging to existing and future communities.</t>
  </si>
  <si>
    <t>Respondents argue that proposed housing allocations significantly conflict with the Thruxton Neighbourhood Development Plan, which identifies a much smaller level of local housing need. The site is outside the settlement boundary and previous community objections, parish views, and planning refusals appear to have been overlooked. There is strong concern that local democratic planning is being ignored, that the plan contradicts existing TVBC growth principles, and that insufficient justification has been provided for directing large-scale development to rural areas. Overall, the proposals are seen as undermining localism, lacking transparency, and inconsistent with established policy frameworks</t>
  </si>
  <si>
    <t>The respondent raises concerns that the proposed development would lead to significant noise and air‑quality impacts—both during construction and in the long term—exacerbating already high PM2.5 and noise levels. They argue this could increase health risks arising from traffic pollution. They also question whether the scheme complies with the NPPF and local policy requirements relating to rural housing and pollution prevention.</t>
  </si>
  <si>
    <t>Previous planning application</t>
  </si>
  <si>
    <t>The respondent objects to the reallocation of sites that were earlier deemed unsustainable and unsafe in highway terms. They highlight that while a previous outline approval for 24 homes was granted, it depended on strict conditions that may not be met in the new proposals. They also argue that previous transport and road impact assessments were flawed and did not accurately reflect the development’s impacts.</t>
  </si>
  <si>
    <t>Respondents highlight that public transport in the area is extremely limited, with only a handful of daily buses, no weekend service, and timings that make commuting impractical. This leaves the settlement fundamentally car‑dependent and unsuitable for additional development. Concerns include increased traffic, conflict with climate goals, and disproportionate impacts on vulnerable groups. They also note uncertainty around the future of the HCC‑funded bus route and the inadequacy of charity‑funded alternatives, arguing that the area cannot sustainably accommodate more residents without major transport improvements.</t>
  </si>
  <si>
    <t>Respondents strongly oppose the scale and location of proposed housing allocations, arguing that 80 homes far exceed the locally identified need and would fundamentally alter the rural character of the villages. They challenge the robustness of the evidence base—particularly reliance on outdated demographic data, the lack of an up‑to‑date housing needs survey, and concerns over settlement classification. There is widespread frustration that earlier consultation feedback has not been reflected in the draft plan, with many perceiving the allocations as centrally imposed and inconsistent with the Localism Act and democratic planning principles. The Parish Council and residents also question the rationale behind increased housing numbers across nearby parishes ((15% more in Kimpton vs. Draft LP 2040 and +1,154 homes in Amport, Appleshaw, Thruxton) and emphasise that without clear, updated evidence, they cannot support the proposed plan.</t>
  </si>
  <si>
    <t>Scale, Character &amp; Landscape</t>
  </si>
  <si>
    <t>Residents strongly object to the scale and location of proposed housing developments in Thruxton, Weyhill, Fyfield, Appleshaw, and surrounding villages. The primary concerns centre on the loss of rural character, destruction of countryside views, and the urbanisation of small rural parishes. Many describe the housing numbers as excessive, disproportionate, and inconsistent with settlement hierarchy and local policies. Significant worry is raised about the loss of prime agricultural land, harm to heritage, and the cumulative impact of multiple large-scale developments. Residents also fear overlooking, loss of privacy, increased density, and the erosion of village identity and community structure. Several express strong emotional responses and a willingness to petition or protest.</t>
  </si>
  <si>
    <t>Respondents argue that the site selection process is flawed, lacking transparency, and potentially failing to meet legal consultation requirements. They believe the choices are driven more by which sites landowners submitted (via SHELAA) than by sustainability or local need. Concerns are raised that the evidence base is incomplete and that key issues have not been properly assessed. A major criticism is the prioritisation of greenfield sites over available brownfield land in towns, with suggestions that this approach benefits developers while imposing avoidable environmental and community costs.</t>
  </si>
  <si>
    <t>The response argues that the plan does not meet national sustainability expectations, particularly regarding renewable energy and lifetime‑accessible homes. It calls for higher‑quality development that actively supports sustainable, resilient communities rather than simply increasing housing numbers.</t>
  </si>
  <si>
    <t>The responses highlight concerns that the village lacks a gas supply and the plan fails to set out requirements for sustainable energy infrastructure to offset environmental impacts. It also questions whether power and water companies have confirmed they can service the proposed new homes, suggesting uncertainty over utility capacity and infrastructure readiness.</t>
  </si>
  <si>
    <t>Utilities (Electricity network)</t>
  </si>
  <si>
    <t>Respondents argue that the electricity network serving Thruxton is already at or beyond capacity and cannot support the proposed housing growth. Significant reinforcement works—estimated at £2.6–£3 million—are required, yet the Draft Plan does not include a grid‑capacity assessment or identify how such upgrades would be funded. Concerns centre on the ageing and insufficient power infrastructure, suggesting development may not be feasible without major investment.</t>
  </si>
  <si>
    <t>Utilities (Wastewater and flooding)</t>
  </si>
  <si>
    <t xml:space="preserve">Respondents raise strong concerns about foul drainage and flood risk, highlighting that sewage and drainage infrastructure is already operating at or over capacity. Andover Sewage Treatment Works reportedly has no spare capacity, with parts of the Weyhill catchment surcharging and upgrades not expected until 2032. Existing flooding—both surface and groundwater—is already problematic, and residents fear that further development will worsen environmental contamination, sewage overflows, and flood risk. There is also uncertainty about whether the necessary flood‑risk assessments have been completed. </t>
  </si>
  <si>
    <t>Local wastewater and sewage infrastructure—managed by Southern Water—is already overstretched, with frequent tankering, over‑pumping, and pollution incidents affecting sensitive watercourses such as Pillhill Brook and chalk streams. Multiple comments highlight that the sewer network is operating at or near capacity, with some upgrades not expected until 2032. As a result, additional housing development is widely viewed as likely to worsen sewage overflows, pollution risks, flooding events, and general system failures unless significant infrastructure investment occurs before new growth takes place.</t>
  </si>
  <si>
    <t>There is strong concern that local water supplies—already under serious pressure—cannot support large‑scale new housing. Southern Water forecasts minimal water‑supply headroom before 2035 and has no new sources or major leakage‑reduction schemes planned. The area is highly sensitive environmentally, with the site located on a Principal Aquifer and adjacent to Pillhill Brook, a main river feeding the rare River Test chalk stream. Heavy abstraction from chalk aquifers and the Test is already taking place, and further development risks harming these water-dependent ecosystems. While  the EA feelspolicies CL4 (Water Use and Management) and ENV5 (Pollution) in the draft Local Plan do address groundwater and water-quality protection adequately—residents remain concerned that current water infrastructure and resources are insufficient to sustain the scale of proposed growth without significant upfront investment.</t>
  </si>
  <si>
    <t>Flooding / drainage</t>
  </si>
  <si>
    <t xml:space="preserve">Respondents raises concerns about recurring flooding and drainage problems in the area, reporting gardens flooding during periods of heavy rainfall and overflowing drains along Bullington Lane, particularly in winter. Reference is made to a history of severe flooding, notably in 2014, with ongoing issues continuing in specific locations. There is concern that additional housing would increase surface water run-off and place further pressure on existing drainage infrastructure, potentially exacerbating flood risk for neighbouring properties. </t>
  </si>
  <si>
    <t>Highways (local roads/access/capacity/condition)</t>
  </si>
  <si>
    <t>Concerns are raised that the existing village road network lacks the capacity to accommodate traffic generated by the development of 20 new homes. Respondents highlighted the poor condition of local roads and considered that additional traffic, including construction vehicles, would accelerate deterioration.</t>
  </si>
  <si>
    <t>Parking (overspill)</t>
  </si>
  <si>
    <t xml:space="preserve">Concerns are raised that the proposed parking provision would be insufficient, resulting in overspill parking by residents and visitors onto surrounding roads, including a single-track road that is an important pedestrian route. </t>
  </si>
  <si>
    <t>Policy wording</t>
  </si>
  <si>
    <t>The respondent challenges the Local Plan’s description of the site’s topography, stating that the land slopes away from Bullington Lane rather than toward it, and notes that this is relevant to drainage and elevation considerations.</t>
  </si>
  <si>
    <t>Previous planning decisions</t>
  </si>
  <si>
    <t xml:space="preserve">The respondent argues that the proposal is inconsistent with previous Council decisions, which have previously refused development on this site, and that allocating this site would represent a departure from established local decision-making and policy continuity. </t>
  </si>
  <si>
    <t>Public transport (absence)</t>
  </si>
  <si>
    <t>The respondents note that there is no bus service/public transport available within the village, which limits sustainable travel options. They state that this lack of public transport restricts access to employment and healthcare, reduces independence for both older and younger residents, and contributes to demographic challenges, including older residents being forced to leave the parish.</t>
  </si>
  <si>
    <t>Settlement boundary / countryside</t>
  </si>
  <si>
    <t>The comment states that the site lies outside the village settlement boundary and that development would therefore constitute countryside development, which is considered inconsistent with previous refusals in the same area. It also questions why the identified housing requirement cannot instead be met within larger, more established settlements.</t>
  </si>
  <si>
    <t>Spatial strategy / distribution of growth</t>
  </si>
  <si>
    <t>The respondents consider that the provision of 20 dwellings would be more appropriately met through the expansion of larger settlements with better access to employment and facilities rather than in Barton Stacey. They raise concerns about the cumulative impacts of large developments in nearby areas, including Andover, Sutton Scotney and Winchester, on infrastructure and services. They also question whether development of this scale requires a formal allocation and suggest it could instead be treated as a rural exception site to meet local needs.</t>
  </si>
  <si>
    <t>Utilities (Broadband)</t>
  </si>
  <si>
    <t>The respondent notes that existing broadband provision is poor and considers that additional housing would exacerbate current issues, with potential implications for the viability of remote working.</t>
  </si>
  <si>
    <t>The respondent notes that there are frequent power cuts in the area and raises concern that increased demand arising from new homes, including electric vehicle charging, would place additional strain on the existing electricity supply.</t>
  </si>
  <si>
    <t>The respondent notes that there is no mains gas supply available within the parish.</t>
  </si>
  <si>
    <t>Village Design Statement</t>
  </si>
  <si>
    <t>The respondent refers to the Village Design Statement SPD, which recommends that open land around the village, including the Tennis Court field, should be retained as a valued characteristic. They state that the Council previously advised that the SPD provided the most appropriate means of managing and protecting the form and character of future development in Barton Stacey.</t>
  </si>
  <si>
    <t>Water (supply / pressure / borehole)</t>
  </si>
  <si>
    <t>Respondents note poor water pressure on West Road and that the village water supply is derived from a borehole within the River Test and River Dever catchments. Some question whether Southern Water has been consulted and whether it can support the proposed expansion. Reference is made to Planning Practice Guidance on water supply, wastewater and water quality, which sets out a presumption in favour of discharging foul drainage to a public sewer, with alternatives considered only where connection is not feasible. The site is identified as lying on a Principal aquifer, and the importance of groundwater protection, particularly during construction, is highlighted. Sothern Water note that there is currently water network capacity for the proposed 10 dwellings.</t>
  </si>
  <si>
    <t>Water (wastewater / non-mains drainage)</t>
  </si>
  <si>
    <t>Respondents note that many older properties in the village rely on septic tanks and questions how foul drainage would be managed for new housing. They highlight the absence of nearby wastewater infrastructure and indicate that a non‑mains solution, such as a package treatment plant, may be proposed, which could require an environmental permit. It is requested that the policy wording should require a foul drainage assessment to accompany any planning application, consistent with policies NA16 and SA25, to address the feasibility of connection to a public sewer versus alternative solutions. Southern Water confirms that wastewater network capacity exists for the proposed development.</t>
  </si>
  <si>
    <t>Access &amp; Highways</t>
  </si>
  <si>
    <t>Concern that Drove Road, Village Street and Coley Lane and the wider village road network are unsuitable for both construction and residential traffic associated with a 65 home development. The key issues relate to road width, lack of pavements, dangerous bends, high pedestrian use and limited alternative routes.  The cumulative effects of the above will create unacceptable safety risks for all road users and also pose significant harm to the character of the village.  The site promoter states that existing access via Eastmans Field complies with highway standards, and accepts policy caveat requiring access via Drove Road.</t>
  </si>
  <si>
    <t>Access to services and facilites</t>
  </si>
  <si>
    <t>Representations highlight that the village performs poorly in terms of access to key services, ranking within the worst 10% nationally for proximity to essential facilities. Residents note that Chilbolton has a very limited local facilities comprising only a small shop/café, post office, and pub, and lacks other infrastructure such as a primary school, resulting in increased travel to neighbouring villages. They also state that that existing facilities are insufficient to support an additional 65 homes and stress that the proposed development site is located some distance from the village’s facilities.</t>
  </si>
  <si>
    <t>Air quality &amp; noise</t>
  </si>
  <si>
    <t>Concerns about increased emissions and noise pollution from traffic and construction.</t>
  </si>
  <si>
    <t xml:space="preserve">Respondents prefer alternative development sites, such as Gravel Hill, Martin’s Lane, and Betts Farm over the Drove Road (NA25) site, citing better road access, safer routes to key destinations, and opportunities to deliver small homes more suited to local needs. They comment that Drove Road’s steep gradient, poor connectivity, and potential to worsen housing imbalance make it one of the least suitable locations.  Additionally, the location is viewed as poorly suited to older residents due to terrain and distance from local services.  Many feel the selection of NA25 resulted from an inadequate or biased assessment and call for a more robust, TVBC aligned evaluation that includes other viable sites already identified by the Parish Council and willing landowners. </t>
  </si>
  <si>
    <t>Balanced communities</t>
  </si>
  <si>
    <t>Argues that Chilbolton risks becoming a community of affluent older residents; stresses need for a more balanced population mix.</t>
  </si>
  <si>
    <t>Biodiversity &amp; Ecology</t>
  </si>
  <si>
    <t>Respondents express concerns about the ecological and environmental impacts of developing this greenfield site. The land supports a wide range of wildlife, and forms part of a broader ecological network. Many fear that the development would cause irreversible habitat loss and fragmentation as well as impacts on nearby sensitive environments, including chalk streams and SSSIs, particularly through removal or degradation of hedgerows and farmland. Light pollution is also highlighted as a threat to dark skies and nocturnal species. Additional risks from prolonged construction works could further damage the landscape and disrupt wildlife. Although some comments call for mitigation measures such as tree planting and hedgerow retention, there is concern that these would not adequately compensate for the scale of ecological harm. Overall, respondents state that the site is unsuitable for development and that the proposals sit poorly with sustainability goals due to the high ecological value of the land and potential long-term environmental impacts.</t>
  </si>
  <si>
    <t>Brownfield &amp; windfalls</t>
  </si>
  <si>
    <t xml:space="preserve">Respondents comment that greenfield development should not be pursued until all alternatives, particularly brownfield sites, existing permissions, empty properties, and derelict land have been investigated. That the current proposal conflicts with both local and national policy commitments to prioritise previously developed land. Concerns are also raised about the council’s windfall assumptions, which are viewed as unrealistically low; the community expects higher levels of windfall and infill growth due to recent policy changes and local development trends. This leads some to question whether large new allocations are required at all. There is a need for transparency regarding the evidence used to justify windfall estimates, alongside a wider belief that housing needs could be met more sustainably through alternative sites and existing building stock. </t>
  </si>
  <si>
    <t xml:space="preserve">Respondents are concerned that the proposed allocation does not align with established carbon reduction and net zero objectives and that any new development must be based on sustainable design principles and fully compatible with the transition to a low carbon future. Housing should deliver high environmental performance from the outset, recognising both the challenges of retrofitting existing homes and the importance of reliable, effective renewable energy technologies in meeting future climate goals. </t>
  </si>
  <si>
    <t>Education &amp; schools</t>
  </si>
  <si>
    <t xml:space="preserve">Residents note that Chilbolton lacks a school, with children required to travel to Wherwell Primary School, which is already at capacity. The 2.7 km journey to Wherwell is neither walkable nor cyclable and, combined with limited public transport adds to the reliance on car travel, adding to local traffic pressures. The existing school infrastructure cannot absorb the additional demand created by new development, and that the absence of a village school in Chilbolton undermines the suitability of the proposed allocation for family housing.  </t>
  </si>
  <si>
    <t>Flooding</t>
  </si>
  <si>
    <t>Respondents highlight that the village, especially Village Street already suffers from significant flooding and drainage problems, including from surface water, field runoff and groundwater issues. Many respondents fear that new development, especially on elevated land, would  worsen runoff and overwhelm the already inadequate drainage systems. There is concern that the existing infrastructure cannot cope with current conditions, let alone the additional pressures created by new housing. Improved flood mitigation, sustainable drainage systems, and infrastructure upgrades are required, though many question whether any level of mitigation can fully address the underlying issues. There are also concerns that listed buildings may not be structurally resilient fro flooding due to the use of chalk and lack of foundations.</t>
  </si>
  <si>
    <t>Health Facilities</t>
  </si>
  <si>
    <t xml:space="preserve">Respondents raise concerns about the impact of new development on already overstretched local healthcare services. Chilbolton has no GP surgery and the nearest practice in Stockbridge is oversubscribed and struggling to meet existing demand. The addition of 65 homes would exacerbate pressure on primary care and further limit access to medical appointments. As a result, any development should provide developer contributions towards enhancing local primary care capacity and that healthcare impacts should be explicitly addressed in the Infrastructure Delivery Plan. While a small number of comments suggest exploring on site provision such as a community medical centre, they question whether this will be supported by the commissioning body. </t>
  </si>
  <si>
    <t>Heritage / archaeology</t>
  </si>
  <si>
    <t xml:space="preserve">Respondents state that the site is sensitive in heritage and archaeological terms. The area is associated with a range of prehistoric and historic periods, including Stone Age, Bronze Age, and Roman activity, with specific reference to a Bronze Age burial site and recorded archaeological assets nearby. The potential for undiscovered artefacts is significant, and that development could impact important heritage remains. The site is adjacent to the Chilbolton Conservation Area and its proximity to a Grade II listed building raises concerns and the adverse effects on historic character and setting. Site promoter acknowledges that a Heritage Statement and archaeological assessment would be required, however there is concern that the heritage sensitivity of the location questions its suitability for development. </t>
  </si>
  <si>
    <t>Housing affordability</t>
  </si>
  <si>
    <t>Respondents comment that the challenge facing the village is the lack of genuinely affordable and appropriately sized homes, rather than a lack of housing supply. There is concern whether proposed homes would be either affordable or in needed and that large expensive homes do not meet local needs and remain out of reach for young people and families.  What is needed is a better balance of smaller, lower-cost homes and suitable downsizing opportunities for older residents, and that development should be driven by local demographic need, not just housing targets.</t>
  </si>
  <si>
    <t>Impact on PROW (Public Rights of Way) and bridleways</t>
  </si>
  <si>
    <t>Proposal threatens local bridleways and footpaths, which are integral to village life and concerns about losing walking routes and horse exercise paths if upgraded.  This could harm the exisitng rural character.</t>
  </si>
  <si>
    <t>Impact on River Test</t>
  </si>
  <si>
    <t>Concern about the impact of new development on the River Test, one of the UK’s most important and fragile chalk streams. The sewerage network already struggles, with past incidents of raw sewage being discharged into the river causing significant environmental harm. Concern that additional housing will worsen these issues, leading to further pollution and breaching newly adopted protections that require the River Test to remain free flowing and unpolluted. The river’s SSSI status, global reputation for fly fishing, and the rarity of chalk stream habitats are also at risk.
Beyond sewage infrastructure, comments also include nitrate pollution, water runoff, and the impacts of additional water abstraction. It is considered that the river is too ecologically sensitive to accommodate further development, and that safeguarding this unique environment must be a priority.</t>
  </si>
  <si>
    <t>Infrastructure</t>
  </si>
  <si>
    <t xml:space="preserve">Respondents express strong concerns that the village’s existing infrastructure cannot support the proposed allocation of 65 dwellings. Utilities, road capacity, drainage, sewerage, healthcare, and education are all viewed as already strained, with residents emphasising that infrastructure must be delivered as part of the development rather than assumed to occur afterwards. Many believe that Chilbolton lacks the facilities and transport connectivity to absorb growth of this scale, arguing that larger settlements with better infrastructure would be more appropriate locations for new housing. There is also criticism of TVBC’s approach to infrastructure provision, with calls for a thorough, evidence based review before any development is pursued. 
Proposed community benefits are seen as unnecessary and inadequate compensation for harm while some doubt whether developers would realistically take on the significant cost of upgrading core services. Comments suggest that NA25 is not sustainable or deliverable in its current form due to fundamental infrastructure limitations. </t>
  </si>
  <si>
    <t>Lack of employment (car dependant)</t>
  </si>
  <si>
    <t>Respondents comment that Chilbolton has very limited employment opportunities, with virtually no local jobs beyond a small shop and pub. New residents would have to commute to nearby towns for work. Because public transport options are minimal, this commuting would almost entirely be by car, increasing traffic on the village’s narrow and constrained road network and contributing to car dependency.
Many question the purpose of building significant new housing in an area with no employment base, stating it does not support sustainable development.</t>
  </si>
  <si>
    <t>Chilbolton has no public transport following the withdrawal of its bus service in April 2025, leaving residents entirely dependent on private cars for all journeys including work, school, healthcare, shopping, and accessing nearby towns such as Andover, Stockbridge, and Winchester. This loss of bus provision is widely viewed as making the village unsuitable for significant development, as it would increase traffic, congestion, and pollution on already constrained rural roads while undermining sustainability objectives. Respondents highlight that vulnerable groups including the elderly, disabled, children, and non drivers are disproportionately affected, with car ownership now essential for daily life.</t>
  </si>
  <si>
    <t>Landscape Character, Biodiversity &amp; Ecology</t>
  </si>
  <si>
    <t xml:space="preserve">Respondents object to development on the grounds that it would significantly harm the rural character, landscape quality, and environmental setting of Chilbolton. The site is described as open, peaceful farmland that forms part of a valued countryside landscape, supporting habitats for ground nesting birds, skylarks, bats, and a wide range of wildlife. Concerns about the  urbanising effects of new housing, including the loss of agricultural land, removal and fragmentation of hedgerows, and disruption of biodiversity. Proximity to sensitive ecological areas, such as Chilbolton Cow Common SSSI and the wider River Test environment, with concerns about disturbance and long term environmental degradation. Increased light and noise pollution are also seen as threats to dark skies, tranquillity, and the villages character. </t>
  </si>
  <si>
    <t xml:space="preserve">Respondents concerned that a development of 65 homes would significantly increase light pollution, threatening Chilbolton’s dark skies and harming wildlife and habitats. </t>
  </si>
  <si>
    <t>Mineral safeguarding constraints</t>
  </si>
  <si>
    <t>Comments that mineral safeguarding is a constraint on the site.</t>
  </si>
  <si>
    <t>Neighbourhood Plan compliance</t>
  </si>
  <si>
    <t>Respondents comment that the proposed development conflicts with the Chilbolton Neighbourhood Development Plan. The site lies outside the settlement boundary, where the NDP supports only small scale, community led development that meets local needs and protects the rural character of the village. That the allocation disregards core policies such as HD1 and COM9, as well as wider principles on biodiversity, sustainability, and countryside protection. There are also comments that community or Parish Council support for the site have been misrepresented and that planning decisions should respect the Neighbourhood Plan approved by residents.</t>
  </si>
  <si>
    <t>Not Community-led Development</t>
  </si>
  <si>
    <t xml:space="preserve">Respondents reject that the proposed 65 home development is “community led,” emphasising that the Chilbolton Neighbourhood Development Plan supports only around 20 homes within the settlement boundary based on demonstrated local need. Many comment that the consultation process has lacked transparency, with misrepresentation of Parish Council support and no meaningful public engagement, leading to confusion and mistrust. The Parish Council is still investigating sites, with no agreed location for the 20-home scheme. The proposal is widely viewed as developer driven and inconsistent with core CNDP policies, the Village Design Statement, and broader planning principles requiring sustainable, locally shaped growth. Residents instead support genuine community led initiatives, such as those by the Community Land Trust which focus on smaller, affordable homes aligned with village needs. </t>
  </si>
  <si>
    <t>Parish Council</t>
  </si>
  <si>
    <t xml:space="preserve">Respondents express opposition to the proposed site allocation, disputing claims that the Parish Council (CPC) has community backing and raising concerns about a lack of transparency, consultation, and due process. Many argue that CPC overstated support, rejected calls for a referendum, and failed to properly assess alternative sites, leading to mistrust and allegations of decisions being made “behind closed doors,” including suggestions of unprofessional conduct and potential conflicts of interest. While a small number of respondents support the Parish Council’s approach, most maintain that the majority of the community does not endorse the scheme and that site selection should be paused until ongoing reviews of alternative locations are completed. </t>
  </si>
  <si>
    <t>Policy &amp; process</t>
  </si>
  <si>
    <t>Respondents express concern about the fairness, transparency, and overall governance of the site selection and allocation process, criticising the lack of meaningful consultation, poor coordination between parish and county councils, and the absence of a robust, data driven assessment of either site options or housing numbers. Many state that the methodology as arbitrary or biased, suggesting it was shaped to meet housing targets rather than grounded in proper analysis, and also note that the Parish Council’s housing needs assessment was flawed and inadequately evidenced. Several comments characterise the allocation as a “knee jerk” response to Government pressures, inconsistent with strategic objectives on sustainability, carbon reduction and accessibility, while others highlight insufficient consideration of brownfield opportunities and alternative sites within the village.</t>
  </si>
  <si>
    <t>Rural Character</t>
  </si>
  <si>
    <t>The comments objection to this site are because it lies outside the settlement boundary and conflicts with key Neighbourhood Plan and Village Design Statement policies. Respondents emphasise protecting Chilbolton’s distinctive linear form, rural tranquillity, tourism and agricultural landscape, warning that building on elevated farmland would be visually intrusive and urbanise the village edge. Concerns also include harm to rural character, loss of wildlife habitat, incompatibility with local design and the inappropriateness of development near the conservation area and SSSI.</t>
  </si>
  <si>
    <t>Scale &amp; Need</t>
  </si>
  <si>
    <t>There is overwhelming community opposition to the allocation of 65 dwellings with most residents, previous survey results, and the Neighbourhood Development Plan consistently supporting a much smaller scale of development of around 20–25 homes. 
The primary concerns centre on the disproportionate impact of 65 homes on a Tier 3 rural village, including a significant population increase, loss of rural character, and acute pressure on already constrained infrastructure such as roads, schools, drainage, and health services. Many respondents argue that the proposed number is not evidence based and contradicts both local housing needs assessments and community-led planning work, with repeated calls for decision making grounded in actual local need, not top down targets.
While a small minority support an allocation, these positions are typically contingent on phasing and long-term delivery strategies rather than immediate growth. The site promoter suggests that a higher number could be delivered (180 homes)
Overall, the view is that the village should accommodate modest, community led development aligned with demonstrated needs, primarily smaller, affordable, and downsizer homes, rather than a large-scale allocation that risks altering Chilbolton’s character and overwhelming its infrastructure.</t>
  </si>
  <si>
    <t>Settlement boundary (Countryside)</t>
  </si>
  <si>
    <t>The comments oppose the proposal, with concerns  focused on the site being located outside the settlement boundary and therefore conflicting with the Neighbourhood Development Plan and local planning policy. Respondents highlight that development should remain within the boundary to protect the village’s linear character, avoid unsuitable traffic routes, and prevent the loss of countryside and agricultural land. Many object to greenfield or green‑belt development and warn that approving this site could set an unsustainable precedent for further expansion.The site is viewed as inappropriate, unsustainable, and contrary to community-agreed planning principles.</t>
  </si>
  <si>
    <t>Trajectory</t>
  </si>
  <si>
    <t>Respondents challenge the proposed housing trajectory, arguing that the build rate is too rapid, poorly aligned with the CNDP, and unrealistic given current development delivery. They highlight omissions of existing schemes from Local Plan figures (e.g., Coley Lane, Test Valley Farm) and express concerns that the Housing Trajectory uses arbitrary phasing while overlooking other viable sites under Parish Council consideration. Question whether the proposed target of 65 homes by 2032 is likely to be achievable.</t>
  </si>
  <si>
    <t>Respondents note that the village’s electricity and digital infrastructure is already overstretched, with frequent power cuts, overloaded cables, and unreliable broadband or Wi Fi, all indicating that both networks are operating at or near capacity. Many note that significant upgrades such as a new transformer or substation would be required before any housing growth could be supported, especially given future demand from heat pumps and EV charging. Comments also note that the NA25 proposal fails to acknowledge these constraints or outline necessary improvements.</t>
  </si>
  <si>
    <t>Residents express concerns about the village’s wastewater and sewerage systems, describing them as chronically overloaded, frequently failing, and unfit to support even current demand. Regular sewage overflows, tanker interventions, groundwater contamination, and discharges into the River Test highlight significant public health and environmental risks. Many note that the wastewater treatment works and sewer network are already operating at or beyond capacity, with no planned upgrades from Southern Water. The addition of new housing is seen as certain to worsen flooding, pollution, and infrastructure failures unless major system-wide improvements are delivered first. Development should not proceed until the village’s long-standing sewage and wastewater issues are fully addressed. Southern Water comment that the site is outside an existing sewer catchment but capacity assessment on the nearest catchment (served by Chilbolton Village Pumping Station) shows adequate sewer network capacity. Offers to provide the sewer point of connection used in the assessment if required.</t>
  </si>
  <si>
    <t>Residents note that the village’s potable water infrastructure is already unreliable, with repeated service failures, low pressure, and frequent outages. Many report worsening conditions in recent years, with fears that hotter summers and climate change will further strain supply. Surface water drainage and runoff issues are also significant and are expected to intensify if natural ground soakaway is lost to development. Numerous comments note that Southern Water cannot guarantee extra supply and that major network upgrades are not expected until after 2035, making current expansion plans unsustainable. The water infrastructure is inadequate even for existing demand, and that no new housing should proceed until substantial and properly planned upgrades are secured. There is concern about abstraction to support new development, particularly given the environmental pressures on the River Test and wider climate change impacts. The Environment Agency note the site’s location on a Principal aquifer, stressing the importance of groundwater protection during construction. They note that draft Local Plan policies CL4 (Water use and management) and ENV5 (Pollution) adequately address these concerns. Southern Water have confirmed there is sufficient water network capacity to support the allocation.</t>
  </si>
  <si>
    <t>Northern Area Policy 4 (NA4): Land South of London Road, Picket Twenty</t>
  </si>
  <si>
    <t>Northern Area Policy 5 (NA5): Land at Manor Farm, North of Saxon Way, North Andover</t>
  </si>
  <si>
    <t>Northern Area Policy 6 (NA6): Land at Bere Hill, Andover</t>
  </si>
  <si>
    <t>Northern Area Policy 7 (NA7): Land East of Ludgershall</t>
  </si>
  <si>
    <t>Northern Area Policy 8 (NA8): Land South East of Ludgershall</t>
  </si>
  <si>
    <t>Northern Area Policy 11 (NA11): Land at Finkley Down Farm, Andover</t>
  </si>
  <si>
    <t>Northern Area Policy 12 (NA12): Land East of Smannell Road, Andover</t>
  </si>
  <si>
    <t>Northern Area Policy 13 (NA13): Land West of Andover</t>
  </si>
  <si>
    <t>Northern Area Policy 14 (NA14): Land at East of Hatherden Road, Charlton</t>
  </si>
  <si>
    <t>Northern Area Policy 15 (NA15): Land at Danebury School, Stockbridge</t>
  </si>
  <si>
    <t>Northern Area Policy 16 (NA16): Expansion of Weyhill</t>
  </si>
  <si>
    <t>Northern Area Policy 17 (NA17): Land at Streetway Road, Grateley Station and Palestine</t>
  </si>
  <si>
    <t>Northern Area Policy 18 (NA18): Land west of Newbury Road, Enham Alamein</t>
  </si>
  <si>
    <t>Northern Area Policy 19 (NA19): Land South of Eastville, Appleshaw</t>
  </si>
  <si>
    <t>Northern Area Policy 20 (NA20): Land at Bulbery Field, Duck Street</t>
  </si>
  <si>
    <t>Northern Area Policy 21 (NA21): North of Red Rice Road, Upper Clatford</t>
  </si>
  <si>
    <t>Northern Area Policy 22 (NA22): Land at Barrow Hill, Goodworth Clatford</t>
  </si>
  <si>
    <t>Northern Area Policy 23 (NA23): Land to the north-east of Thruxton</t>
  </si>
  <si>
    <t>Northern Area Policy 24 (NA24): Tennis Court Field, Barton Stacey</t>
  </si>
  <si>
    <t>Northern Area Policy 25 (NA25): Land to the north east of Drove Road, Chilbolton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</si>
</sst>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Arial"/>
      <family val="2"/>
    </font>
    <font>
      <b/>
      <sz val="12"/>
      <name val="Arial"/>
      <family val="2"/>
    </font>
    <font>
      <sz val="12"/>
      <color rgb="FF000000"/>
      <name val="Arial"/>
      <family val="2"/>
    </font>
    <font>
      <sz val="12"/>
      <name val="Arial"/>
      <family val="2"/>
    </font>
    <font>
      <sz val="12"/>
      <color rgb="FF242424"/>
      <name val="Arial"/>
      <family val="2"/>
    </font>
    <font>
      <b/>
      <sz val="14"/>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3">
    <xf numFmtId="0" fontId="0" fillId="0" borderId="0" xfId="0"/>
    <xf numFmtId="0" fontId="2" fillId="0" borderId="0" xfId="0" applyFont="1" applyAlignment="1">
      <alignment horizontal="center" vertical="top" wrapText="1"/>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xf>
    <xf numFmtId="0" fontId="3" fillId="0" borderId="0" xfId="0" applyFont="1" applyAlignment="1">
      <alignment vertical="top" wrapText="1"/>
    </xf>
    <xf numFmtId="0" fontId="2" fillId="0" borderId="0" xfId="0" applyFont="1" applyAlignment="1">
      <alignment horizontal="center" vertical="top"/>
    </xf>
    <xf numFmtId="0" fontId="4" fillId="0" borderId="0" xfId="0" applyFont="1" applyAlignment="1">
      <alignment horizontal="left" vertical="top" wrapText="1"/>
    </xf>
    <xf numFmtId="0" fontId="4" fillId="0" borderId="0" xfId="0" applyFont="1" applyAlignment="1">
      <alignment horizontal="center" vertical="top" wrapText="1"/>
    </xf>
    <xf numFmtId="0" fontId="1" fillId="0" borderId="0" xfId="0" applyFont="1"/>
    <xf numFmtId="0" fontId="1" fillId="0" borderId="0" xfId="0" applyFont="1" applyAlignment="1">
      <alignment horizontal="center" vertical="center"/>
    </xf>
    <xf numFmtId="0" fontId="4" fillId="0" borderId="0" xfId="0" applyFont="1" applyAlignment="1">
      <alignment vertical="top" wrapText="1"/>
    </xf>
    <xf numFmtId="0" fontId="1" fillId="0" borderId="0" xfId="0" applyFont="1" applyAlignment="1">
      <alignment horizontal="center" vertical="top" wrapText="1"/>
    </xf>
    <xf numFmtId="0" fontId="1" fillId="0" borderId="0" xfId="0" applyFont="1" applyAlignment="1">
      <alignment wrapText="1"/>
    </xf>
    <xf numFmtId="0" fontId="1" fillId="0" borderId="0" xfId="0" applyFont="1" applyAlignment="1">
      <alignment horizontal="center"/>
    </xf>
    <xf numFmtId="0" fontId="3" fillId="0" borderId="0" xfId="0" applyFont="1" applyAlignment="1">
      <alignment vertical="top"/>
    </xf>
    <xf numFmtId="0" fontId="4" fillId="0" borderId="0" xfId="0" applyFont="1" applyAlignment="1">
      <alignment horizontal="left" vertical="top"/>
    </xf>
    <xf numFmtId="0" fontId="5" fillId="0" borderId="0" xfId="0" applyFont="1" applyAlignment="1">
      <alignment vertical="top"/>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7"/>
  <sheetViews>
    <sheetView tabSelected="1" workbookViewId="0">
      <pane ySplit="2" topLeftCell="A3" activePane="bottomLeft" state="frozen"/>
      <selection pane="bottomLeft"/>
    </sheetView>
  </sheetViews>
  <sheetFormatPr defaultColWidth="9.1796875" defaultRowHeight="15.5" x14ac:dyDescent="0.35"/>
  <cols>
    <col min="1" max="1" width="46" style="2" customWidth="1"/>
    <col min="2" max="2" width="112" style="3" customWidth="1"/>
    <col min="3" max="3" width="12.7265625" style="4" bestFit="1" customWidth="1"/>
    <col min="4" max="16384" width="9.1796875" style="2"/>
  </cols>
  <sheetData>
    <row r="1" spans="1:3" ht="18" x14ac:dyDescent="0.35">
      <c r="A1" s="18" t="s">
        <v>1182</v>
      </c>
    </row>
    <row r="2" spans="1:3" ht="31" x14ac:dyDescent="0.35">
      <c r="A2" s="1" t="s">
        <v>0</v>
      </c>
      <c r="B2" s="1" t="s">
        <v>1</v>
      </c>
      <c r="C2" s="1" t="s">
        <v>2</v>
      </c>
    </row>
    <row r="3" spans="1:3" ht="62" x14ac:dyDescent="0.35">
      <c r="A3" s="2" t="s">
        <v>3</v>
      </c>
      <c r="B3" s="3" t="s">
        <v>4</v>
      </c>
      <c r="C3" s="4">
        <v>6</v>
      </c>
    </row>
    <row r="4" spans="1:3" x14ac:dyDescent="0.35">
      <c r="A4" s="2" t="s">
        <v>5</v>
      </c>
      <c r="B4" s="3" t="s">
        <v>6</v>
      </c>
      <c r="C4" s="4">
        <v>1</v>
      </c>
    </row>
    <row r="5" spans="1:3" ht="62" x14ac:dyDescent="0.35">
      <c r="A5" s="2" t="s">
        <v>7</v>
      </c>
      <c r="B5" s="3" t="s">
        <v>8</v>
      </c>
      <c r="C5" s="4">
        <v>7</v>
      </c>
    </row>
    <row r="6" spans="1:3" ht="46.5" x14ac:dyDescent="0.35">
      <c r="A6" s="2" t="s">
        <v>9</v>
      </c>
      <c r="B6" s="3" t="s">
        <v>10</v>
      </c>
      <c r="C6" s="4">
        <v>6</v>
      </c>
    </row>
    <row r="7" spans="1:3" ht="46.5" x14ac:dyDescent="0.35">
      <c r="A7" s="2" t="s">
        <v>11</v>
      </c>
      <c r="B7" s="3" t="s">
        <v>12</v>
      </c>
      <c r="C7" s="4">
        <v>3</v>
      </c>
    </row>
    <row r="8" spans="1:3" x14ac:dyDescent="0.35">
      <c r="A8" s="2" t="s">
        <v>13</v>
      </c>
      <c r="B8" s="3" t="s">
        <v>14</v>
      </c>
      <c r="C8" s="4">
        <v>1</v>
      </c>
    </row>
    <row r="9" spans="1:3" ht="46.5" x14ac:dyDescent="0.35">
      <c r="A9" s="17" t="s">
        <v>15</v>
      </c>
      <c r="B9" s="3" t="s">
        <v>16</v>
      </c>
      <c r="C9" s="4">
        <v>4</v>
      </c>
    </row>
    <row r="10" spans="1:3" ht="31" x14ac:dyDescent="0.35">
      <c r="A10" s="2" t="s">
        <v>17</v>
      </c>
      <c r="B10" s="3" t="s">
        <v>18</v>
      </c>
      <c r="C10" s="4">
        <v>3</v>
      </c>
    </row>
    <row r="11" spans="1:3" ht="46.5" x14ac:dyDescent="0.35">
      <c r="A11" s="15" t="s">
        <v>19</v>
      </c>
      <c r="B11" s="3" t="s">
        <v>20</v>
      </c>
      <c r="C11" s="4">
        <v>6</v>
      </c>
    </row>
    <row r="12" spans="1:3" ht="31" x14ac:dyDescent="0.35">
      <c r="A12" s="2" t="s">
        <v>21</v>
      </c>
      <c r="B12" s="3" t="s">
        <v>22</v>
      </c>
      <c r="C12" s="4">
        <v>1</v>
      </c>
    </row>
    <row r="13" spans="1:3" ht="31" x14ac:dyDescent="0.35">
      <c r="A13" s="2" t="s">
        <v>23</v>
      </c>
      <c r="B13" s="3" t="s">
        <v>24</v>
      </c>
      <c r="C13" s="4">
        <v>2</v>
      </c>
    </row>
    <row r="14" spans="1:3" ht="46.5" x14ac:dyDescent="0.35">
      <c r="A14" s="3" t="s">
        <v>25</v>
      </c>
      <c r="B14" s="3" t="s">
        <v>26</v>
      </c>
      <c r="C14" s="4">
        <v>5</v>
      </c>
    </row>
    <row r="15" spans="1:3" ht="31" x14ac:dyDescent="0.35">
      <c r="A15" s="3" t="s">
        <v>27</v>
      </c>
      <c r="B15" s="3" t="s">
        <v>28</v>
      </c>
      <c r="C15" s="4">
        <v>3</v>
      </c>
    </row>
    <row r="16" spans="1:3" ht="76.5" customHeight="1" x14ac:dyDescent="0.35">
      <c r="A16" s="2" t="s">
        <v>29</v>
      </c>
      <c r="B16" s="3" t="s">
        <v>30</v>
      </c>
      <c r="C16" s="4">
        <v>2</v>
      </c>
    </row>
    <row r="17" spans="1:3" x14ac:dyDescent="0.35">
      <c r="A17" s="3"/>
      <c r="C17" s="4">
        <f>SUM(C3:C16)</f>
        <v>50</v>
      </c>
    </row>
  </sheetData>
  <sortState xmlns:xlrd2="http://schemas.microsoft.com/office/spreadsheetml/2017/richdata2" ref="A3:C16">
    <sortCondition ref="A3:A16"/>
  </sortState>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6FAC4-C46C-4EEC-8C0C-783339A5C618}">
  <dimension ref="A1:C42"/>
  <sheetViews>
    <sheetView workbookViewId="0">
      <pane ySplit="2" topLeftCell="A3" activePane="bottomLeft" state="frozen"/>
      <selection pane="bottomLeft"/>
    </sheetView>
  </sheetViews>
  <sheetFormatPr defaultColWidth="8.7265625" defaultRowHeight="15.5" x14ac:dyDescent="0.35"/>
  <cols>
    <col min="1" max="1" width="45.7265625" style="2" customWidth="1"/>
    <col min="2" max="2" width="112" style="2" customWidth="1"/>
    <col min="3" max="3" width="12.7265625" style="4" bestFit="1" customWidth="1"/>
    <col min="4" max="16384" width="8.7265625" style="2"/>
  </cols>
  <sheetData>
    <row r="1" spans="1:3" ht="18" x14ac:dyDescent="0.35">
      <c r="A1" s="18" t="s">
        <v>1191</v>
      </c>
    </row>
    <row r="2" spans="1:3" ht="31" x14ac:dyDescent="0.35">
      <c r="A2" s="1" t="s">
        <v>0</v>
      </c>
      <c r="B2" s="6" t="s">
        <v>1</v>
      </c>
      <c r="C2" s="1" t="s">
        <v>2</v>
      </c>
    </row>
    <row r="3" spans="1:3" ht="93" x14ac:dyDescent="0.35">
      <c r="A3" s="3" t="s">
        <v>522</v>
      </c>
      <c r="B3" s="3" t="s">
        <v>523</v>
      </c>
      <c r="C3" s="4">
        <v>26</v>
      </c>
    </row>
    <row r="4" spans="1:3" ht="77.5" x14ac:dyDescent="0.35">
      <c r="A4" s="3" t="s">
        <v>524</v>
      </c>
      <c r="B4" s="3" t="s">
        <v>525</v>
      </c>
      <c r="C4" s="4">
        <v>36</v>
      </c>
    </row>
    <row r="5" spans="1:3" ht="139.5" x14ac:dyDescent="0.35">
      <c r="A5" s="3" t="s">
        <v>526</v>
      </c>
      <c r="B5" s="3" t="s">
        <v>527</v>
      </c>
      <c r="C5" s="4">
        <v>94</v>
      </c>
    </row>
    <row r="6" spans="1:3" ht="46.5" x14ac:dyDescent="0.35">
      <c r="A6" s="3" t="s">
        <v>528</v>
      </c>
      <c r="B6" s="3" t="s">
        <v>529</v>
      </c>
      <c r="C6" s="4">
        <v>11</v>
      </c>
    </row>
    <row r="7" spans="1:3" ht="62" x14ac:dyDescent="0.35">
      <c r="A7" s="3" t="s">
        <v>530</v>
      </c>
      <c r="B7" s="3" t="s">
        <v>531</v>
      </c>
      <c r="C7" s="4">
        <v>88</v>
      </c>
    </row>
    <row r="8" spans="1:3" ht="77.5" x14ac:dyDescent="0.35">
      <c r="A8" s="3" t="s">
        <v>532</v>
      </c>
      <c r="B8" s="3" t="s">
        <v>533</v>
      </c>
      <c r="C8" s="4">
        <v>130</v>
      </c>
    </row>
    <row r="9" spans="1:3" ht="77.5" x14ac:dyDescent="0.35">
      <c r="A9" s="3" t="s">
        <v>534</v>
      </c>
      <c r="B9" s="3" t="s">
        <v>535</v>
      </c>
      <c r="C9" s="4">
        <v>13</v>
      </c>
    </row>
    <row r="10" spans="1:3" ht="62" x14ac:dyDescent="0.35">
      <c r="A10" s="3" t="s">
        <v>536</v>
      </c>
      <c r="B10" s="3" t="s">
        <v>537</v>
      </c>
      <c r="C10" s="4">
        <v>6</v>
      </c>
    </row>
    <row r="11" spans="1:3" ht="77.5" x14ac:dyDescent="0.35">
      <c r="A11" s="3" t="s">
        <v>538</v>
      </c>
      <c r="B11" s="3" t="s">
        <v>539</v>
      </c>
      <c r="C11" s="4">
        <v>4</v>
      </c>
    </row>
    <row r="12" spans="1:3" ht="46.5" x14ac:dyDescent="0.35">
      <c r="A12" s="3" t="s">
        <v>540</v>
      </c>
      <c r="B12" s="3" t="s">
        <v>541</v>
      </c>
      <c r="C12" s="4">
        <v>2</v>
      </c>
    </row>
    <row r="13" spans="1:3" ht="62" x14ac:dyDescent="0.35">
      <c r="A13" s="3" t="s">
        <v>542</v>
      </c>
      <c r="B13" s="3" t="s">
        <v>543</v>
      </c>
      <c r="C13" s="4">
        <v>316</v>
      </c>
    </row>
    <row r="14" spans="1:3" ht="93" x14ac:dyDescent="0.35">
      <c r="A14" s="3" t="s">
        <v>544</v>
      </c>
      <c r="B14" s="3" t="s">
        <v>545</v>
      </c>
      <c r="C14" s="4">
        <v>108</v>
      </c>
    </row>
    <row r="15" spans="1:3" ht="139.5" x14ac:dyDescent="0.35">
      <c r="A15" s="3" t="s">
        <v>546</v>
      </c>
      <c r="B15" s="3" t="s">
        <v>547</v>
      </c>
      <c r="C15" s="4">
        <v>191</v>
      </c>
    </row>
    <row r="16" spans="1:3" ht="77.5" x14ac:dyDescent="0.35">
      <c r="A16" s="3" t="s">
        <v>548</v>
      </c>
      <c r="B16" s="3" t="s">
        <v>549</v>
      </c>
      <c r="C16" s="4">
        <v>164</v>
      </c>
    </row>
    <row r="17" spans="1:3" ht="93" x14ac:dyDescent="0.35">
      <c r="A17" s="3" t="s">
        <v>550</v>
      </c>
      <c r="B17" s="3" t="s">
        <v>551</v>
      </c>
      <c r="C17" s="4">
        <v>5</v>
      </c>
    </row>
    <row r="18" spans="1:3" ht="93" x14ac:dyDescent="0.35">
      <c r="A18" s="3" t="s">
        <v>552</v>
      </c>
      <c r="B18" s="3" t="s">
        <v>551</v>
      </c>
      <c r="C18" s="4">
        <v>302</v>
      </c>
    </row>
    <row r="19" spans="1:3" ht="77.5" x14ac:dyDescent="0.35">
      <c r="A19" s="3" t="s">
        <v>553</v>
      </c>
      <c r="B19" s="3" t="s">
        <v>554</v>
      </c>
      <c r="C19" s="4">
        <v>4</v>
      </c>
    </row>
    <row r="20" spans="1:3" ht="93" x14ac:dyDescent="0.35">
      <c r="A20" s="3" t="s">
        <v>555</v>
      </c>
      <c r="B20" s="3" t="s">
        <v>556</v>
      </c>
      <c r="C20" s="4">
        <v>135</v>
      </c>
    </row>
    <row r="21" spans="1:3" ht="93" x14ac:dyDescent="0.35">
      <c r="A21" s="3" t="s">
        <v>557</v>
      </c>
      <c r="B21" s="3" t="s">
        <v>558</v>
      </c>
      <c r="C21" s="4">
        <v>157</v>
      </c>
    </row>
    <row r="22" spans="1:3" ht="62" x14ac:dyDescent="0.35">
      <c r="A22" s="3" t="s">
        <v>559</v>
      </c>
      <c r="B22" s="3" t="s">
        <v>560</v>
      </c>
      <c r="C22" s="4">
        <v>3</v>
      </c>
    </row>
    <row r="23" spans="1:3" ht="93" x14ac:dyDescent="0.35">
      <c r="A23" s="3" t="s">
        <v>561</v>
      </c>
      <c r="B23" s="3" t="s">
        <v>562</v>
      </c>
      <c r="C23" s="4">
        <v>20</v>
      </c>
    </row>
    <row r="24" spans="1:3" ht="46.5" x14ac:dyDescent="0.35">
      <c r="A24" s="3" t="s">
        <v>563</v>
      </c>
      <c r="B24" s="3" t="s">
        <v>564</v>
      </c>
      <c r="C24" s="4">
        <v>3</v>
      </c>
    </row>
    <row r="25" spans="1:3" ht="77.5" x14ac:dyDescent="0.35">
      <c r="A25" s="3" t="s">
        <v>565</v>
      </c>
      <c r="B25" s="3" t="s">
        <v>566</v>
      </c>
      <c r="C25" s="4">
        <v>9</v>
      </c>
    </row>
    <row r="26" spans="1:3" ht="77.5" x14ac:dyDescent="0.35">
      <c r="A26" s="3" t="s">
        <v>567</v>
      </c>
      <c r="B26" s="3" t="s">
        <v>568</v>
      </c>
      <c r="C26" s="4">
        <v>15</v>
      </c>
    </row>
    <row r="27" spans="1:3" ht="77.5" x14ac:dyDescent="0.35">
      <c r="A27" s="3" t="s">
        <v>569</v>
      </c>
      <c r="B27" s="3" t="s">
        <v>570</v>
      </c>
      <c r="C27" s="4">
        <v>23</v>
      </c>
    </row>
    <row r="28" spans="1:3" ht="93" x14ac:dyDescent="0.35">
      <c r="A28" s="3" t="s">
        <v>571</v>
      </c>
      <c r="B28" s="3" t="s">
        <v>572</v>
      </c>
      <c r="C28" s="4">
        <v>10</v>
      </c>
    </row>
    <row r="29" spans="1:3" ht="62" x14ac:dyDescent="0.35">
      <c r="A29" s="3" t="s">
        <v>573</v>
      </c>
      <c r="B29" s="3" t="s">
        <v>574</v>
      </c>
      <c r="C29" s="4">
        <v>25</v>
      </c>
    </row>
    <row r="30" spans="1:3" ht="93" x14ac:dyDescent="0.35">
      <c r="A30" s="3" t="s">
        <v>575</v>
      </c>
      <c r="B30" s="3" t="s">
        <v>576</v>
      </c>
      <c r="C30" s="4">
        <v>41</v>
      </c>
    </row>
    <row r="31" spans="1:3" ht="77.5" x14ac:dyDescent="0.35">
      <c r="A31" s="3" t="s">
        <v>577</v>
      </c>
      <c r="B31" s="3" t="s">
        <v>578</v>
      </c>
      <c r="C31" s="4">
        <v>22</v>
      </c>
    </row>
    <row r="32" spans="1:3" ht="139.5" x14ac:dyDescent="0.35">
      <c r="A32" s="3" t="s">
        <v>579</v>
      </c>
      <c r="B32" s="3" t="s">
        <v>580</v>
      </c>
      <c r="C32" s="4">
        <v>23</v>
      </c>
    </row>
    <row r="33" spans="1:3" ht="62" x14ac:dyDescent="0.35">
      <c r="A33" s="3" t="s">
        <v>581</v>
      </c>
      <c r="B33" s="3" t="s">
        <v>582</v>
      </c>
      <c r="C33" s="4">
        <v>26</v>
      </c>
    </row>
    <row r="34" spans="1:3" ht="62" x14ac:dyDescent="0.35">
      <c r="A34" s="3" t="s">
        <v>583</v>
      </c>
      <c r="B34" s="3" t="s">
        <v>584</v>
      </c>
      <c r="C34" s="4">
        <v>3</v>
      </c>
    </row>
    <row r="35" spans="1:3" ht="93" x14ac:dyDescent="0.35">
      <c r="A35" s="5" t="s">
        <v>585</v>
      </c>
      <c r="B35" s="3" t="s">
        <v>586</v>
      </c>
      <c r="C35" s="4">
        <v>214</v>
      </c>
    </row>
    <row r="36" spans="1:3" ht="93" x14ac:dyDescent="0.35">
      <c r="A36" s="3" t="s">
        <v>587</v>
      </c>
      <c r="B36" s="3" t="s">
        <v>586</v>
      </c>
      <c r="C36" s="4">
        <v>11</v>
      </c>
    </row>
    <row r="37" spans="1:3" ht="93" x14ac:dyDescent="0.35">
      <c r="A37" s="3" t="s">
        <v>588</v>
      </c>
      <c r="B37" s="3" t="s">
        <v>589</v>
      </c>
      <c r="C37" s="4">
        <v>74</v>
      </c>
    </row>
    <row r="38" spans="1:3" ht="93" x14ac:dyDescent="0.35">
      <c r="A38" s="3" t="s">
        <v>590</v>
      </c>
      <c r="B38" s="3" t="s">
        <v>591</v>
      </c>
      <c r="C38" s="4">
        <v>62</v>
      </c>
    </row>
    <row r="39" spans="1:3" ht="77.5" x14ac:dyDescent="0.35">
      <c r="A39" s="3" t="s">
        <v>592</v>
      </c>
      <c r="B39" s="3" t="s">
        <v>593</v>
      </c>
      <c r="C39" s="4">
        <v>23</v>
      </c>
    </row>
    <row r="40" spans="1:3" ht="62" x14ac:dyDescent="0.35">
      <c r="A40" s="5" t="s">
        <v>594</v>
      </c>
      <c r="B40" s="3" t="s">
        <v>595</v>
      </c>
      <c r="C40" s="4">
        <v>154</v>
      </c>
    </row>
    <row r="41" spans="1:3" ht="93" x14ac:dyDescent="0.35">
      <c r="A41" s="3" t="s">
        <v>596</v>
      </c>
      <c r="B41" s="3" t="s">
        <v>597</v>
      </c>
      <c r="C41" s="4">
        <v>138</v>
      </c>
    </row>
    <row r="42" spans="1:3" ht="93" x14ac:dyDescent="0.35">
      <c r="A42" s="5" t="s">
        <v>598</v>
      </c>
      <c r="B42" s="3" t="s">
        <v>599</v>
      </c>
      <c r="C42" s="4">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46B7F-47EF-458D-A66E-4084F4D55595}">
  <dimension ref="A1:C27"/>
  <sheetViews>
    <sheetView workbookViewId="0">
      <pane ySplit="2" topLeftCell="A3" activePane="bottomLeft" state="frozen"/>
      <selection pane="bottomLeft"/>
    </sheetView>
  </sheetViews>
  <sheetFormatPr defaultColWidth="8.7265625" defaultRowHeight="15.5" x14ac:dyDescent="0.35"/>
  <cols>
    <col min="1" max="1" width="45.7265625" style="2" customWidth="1"/>
    <col min="2" max="2" width="112" style="3" customWidth="1"/>
    <col min="3" max="3" width="12.7265625" style="4" bestFit="1" customWidth="1"/>
    <col min="4" max="16384" width="8.7265625" style="2"/>
  </cols>
  <sheetData>
    <row r="1" spans="1:3" ht="18" x14ac:dyDescent="0.35">
      <c r="A1" s="18" t="s">
        <v>1192</v>
      </c>
    </row>
    <row r="2" spans="1:3" ht="31" x14ac:dyDescent="0.35">
      <c r="A2" s="1" t="s">
        <v>0</v>
      </c>
      <c r="B2" s="1" t="s">
        <v>1</v>
      </c>
      <c r="C2" s="1" t="s">
        <v>2</v>
      </c>
    </row>
    <row r="3" spans="1:3" ht="186" x14ac:dyDescent="0.35">
      <c r="A3" s="2" t="s">
        <v>600</v>
      </c>
      <c r="B3" s="3" t="s">
        <v>601</v>
      </c>
      <c r="C3" s="4">
        <v>124</v>
      </c>
    </row>
    <row r="4" spans="1:3" ht="155" x14ac:dyDescent="0.35">
      <c r="A4" s="2" t="s">
        <v>602</v>
      </c>
      <c r="B4" s="3" t="s">
        <v>603</v>
      </c>
      <c r="C4" s="4">
        <v>24</v>
      </c>
    </row>
    <row r="5" spans="1:3" ht="139.5" x14ac:dyDescent="0.35">
      <c r="A5" s="2" t="s">
        <v>604</v>
      </c>
      <c r="B5" s="3" t="s">
        <v>605</v>
      </c>
      <c r="C5" s="4">
        <v>94</v>
      </c>
    </row>
    <row r="6" spans="1:3" ht="248" x14ac:dyDescent="0.35">
      <c r="A6" s="2" t="s">
        <v>606</v>
      </c>
      <c r="B6" s="3" t="s">
        <v>607</v>
      </c>
      <c r="C6" s="4">
        <v>170</v>
      </c>
    </row>
    <row r="7" spans="1:3" ht="186" x14ac:dyDescent="0.35">
      <c r="A7" s="2" t="s">
        <v>608</v>
      </c>
      <c r="B7" s="3" t="s">
        <v>609</v>
      </c>
      <c r="C7" s="4">
        <v>117</v>
      </c>
    </row>
    <row r="8" spans="1:3" ht="294.5" x14ac:dyDescent="0.35">
      <c r="A8" s="2" t="s">
        <v>610</v>
      </c>
      <c r="B8" s="3" t="s">
        <v>611</v>
      </c>
      <c r="C8" s="4">
        <v>272</v>
      </c>
    </row>
    <row r="9" spans="1:3" ht="217" x14ac:dyDescent="0.35">
      <c r="A9" s="2" t="s">
        <v>612</v>
      </c>
      <c r="B9" s="3" t="s">
        <v>613</v>
      </c>
      <c r="C9" s="4">
        <v>168</v>
      </c>
    </row>
    <row r="10" spans="1:3" ht="170.5" x14ac:dyDescent="0.35">
      <c r="A10" s="2" t="s">
        <v>614</v>
      </c>
      <c r="B10" s="3" t="s">
        <v>615</v>
      </c>
      <c r="C10" s="4">
        <v>55</v>
      </c>
    </row>
    <row r="11" spans="1:3" ht="201.5" x14ac:dyDescent="0.35">
      <c r="A11" s="2" t="s">
        <v>616</v>
      </c>
      <c r="B11" s="3" t="s">
        <v>617</v>
      </c>
      <c r="C11" s="4">
        <v>162</v>
      </c>
    </row>
    <row r="12" spans="1:3" ht="232.5" x14ac:dyDescent="0.35">
      <c r="A12" s="2" t="s">
        <v>618</v>
      </c>
      <c r="B12" s="3" t="s">
        <v>619</v>
      </c>
      <c r="C12" s="4">
        <v>30</v>
      </c>
    </row>
    <row r="13" spans="1:3" ht="186" x14ac:dyDescent="0.35">
      <c r="A13" s="2" t="s">
        <v>620</v>
      </c>
      <c r="B13" s="3" t="s">
        <v>621</v>
      </c>
      <c r="C13" s="4">
        <v>84</v>
      </c>
    </row>
    <row r="14" spans="1:3" ht="170.5" x14ac:dyDescent="0.35">
      <c r="A14" s="2" t="s">
        <v>622</v>
      </c>
      <c r="B14" s="3" t="s">
        <v>623</v>
      </c>
      <c r="C14" s="4">
        <v>72</v>
      </c>
    </row>
    <row r="15" spans="1:3" ht="124" x14ac:dyDescent="0.35">
      <c r="A15" s="2" t="s">
        <v>624</v>
      </c>
      <c r="B15" s="3" t="s">
        <v>625</v>
      </c>
      <c r="C15" s="4">
        <v>12</v>
      </c>
    </row>
    <row r="16" spans="1:3" ht="155" x14ac:dyDescent="0.35">
      <c r="A16" s="3" t="s">
        <v>626</v>
      </c>
      <c r="B16" s="3" t="s">
        <v>627</v>
      </c>
      <c r="C16" s="4">
        <v>274</v>
      </c>
    </row>
    <row r="17" spans="1:3" ht="217" x14ac:dyDescent="0.35">
      <c r="A17" s="2" t="s">
        <v>628</v>
      </c>
      <c r="B17" s="3" t="s">
        <v>629</v>
      </c>
      <c r="C17" s="4">
        <v>94</v>
      </c>
    </row>
    <row r="18" spans="1:3" ht="186" x14ac:dyDescent="0.35">
      <c r="A18" s="2" t="s">
        <v>630</v>
      </c>
      <c r="B18" s="3" t="s">
        <v>631</v>
      </c>
      <c r="C18" s="4">
        <v>9</v>
      </c>
    </row>
    <row r="19" spans="1:3" ht="170.5" x14ac:dyDescent="0.35">
      <c r="A19" s="2" t="s">
        <v>632</v>
      </c>
      <c r="B19" s="3" t="s">
        <v>633</v>
      </c>
      <c r="C19" s="4">
        <v>294</v>
      </c>
    </row>
    <row r="20" spans="1:3" ht="201.5" x14ac:dyDescent="0.35">
      <c r="A20" s="2" t="s">
        <v>634</v>
      </c>
      <c r="B20" s="3" t="s">
        <v>635</v>
      </c>
      <c r="C20" s="4">
        <v>20</v>
      </c>
    </row>
    <row r="21" spans="1:3" ht="170.5" x14ac:dyDescent="0.35">
      <c r="A21" s="3" t="s">
        <v>636</v>
      </c>
      <c r="B21" s="3" t="s">
        <v>637</v>
      </c>
      <c r="C21" s="4">
        <v>83</v>
      </c>
    </row>
    <row r="22" spans="1:3" ht="248" x14ac:dyDescent="0.35">
      <c r="A22" s="2" t="s">
        <v>638</v>
      </c>
      <c r="B22" s="3" t="s">
        <v>639</v>
      </c>
      <c r="C22" s="4">
        <v>170</v>
      </c>
    </row>
    <row r="23" spans="1:3" ht="170.5" x14ac:dyDescent="0.35">
      <c r="A23" s="2" t="s">
        <v>640</v>
      </c>
      <c r="B23" s="3" t="s">
        <v>641</v>
      </c>
      <c r="C23" s="4">
        <v>63</v>
      </c>
    </row>
    <row r="24" spans="1:3" ht="186" x14ac:dyDescent="0.35">
      <c r="A24" s="2" t="s">
        <v>642</v>
      </c>
      <c r="B24" s="3" t="s">
        <v>643</v>
      </c>
      <c r="C24" s="4">
        <v>367</v>
      </c>
    </row>
    <row r="25" spans="1:3" ht="155" x14ac:dyDescent="0.35">
      <c r="A25" s="2" t="s">
        <v>644</v>
      </c>
      <c r="B25" s="3" t="s">
        <v>645</v>
      </c>
      <c r="C25" s="4">
        <v>81</v>
      </c>
    </row>
    <row r="26" spans="1:3" ht="139.5" x14ac:dyDescent="0.35">
      <c r="A26" s="2" t="s">
        <v>646</v>
      </c>
      <c r="B26" s="3" t="s">
        <v>647</v>
      </c>
      <c r="C26" s="4">
        <v>160</v>
      </c>
    </row>
    <row r="27" spans="1:3" x14ac:dyDescent="0.35">
      <c r="C27" s="4">
        <f>SUM(C3:C26)</f>
        <v>2999</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56B54-582B-480A-85F9-28A954EFD317}">
  <dimension ref="A1:C72"/>
  <sheetViews>
    <sheetView workbookViewId="0">
      <pane ySplit="2" topLeftCell="A3" activePane="bottomLeft" state="frozen"/>
      <selection pane="bottomLeft"/>
    </sheetView>
  </sheetViews>
  <sheetFormatPr defaultColWidth="9.1796875" defaultRowHeight="15.5" x14ac:dyDescent="0.35"/>
  <cols>
    <col min="1" max="1" width="45.81640625" style="2" customWidth="1"/>
    <col min="2" max="2" width="112.26953125" style="3" customWidth="1"/>
    <col min="3" max="3" width="12.7265625" style="4" bestFit="1" customWidth="1"/>
    <col min="4" max="16384" width="9.1796875" style="2"/>
  </cols>
  <sheetData>
    <row r="1" spans="1:3" ht="18" x14ac:dyDescent="0.35">
      <c r="A1" s="18" t="s">
        <v>1193</v>
      </c>
    </row>
    <row r="2" spans="1:3" ht="31" x14ac:dyDescent="0.35">
      <c r="A2" s="1" t="s">
        <v>0</v>
      </c>
      <c r="B2" s="1" t="s">
        <v>1</v>
      </c>
      <c r="C2" s="1" t="s">
        <v>2</v>
      </c>
    </row>
    <row r="3" spans="1:3" ht="46.5" x14ac:dyDescent="0.35">
      <c r="A3" s="7" t="s">
        <v>253</v>
      </c>
      <c r="B3" s="7" t="s">
        <v>648</v>
      </c>
      <c r="C3" s="8">
        <v>1</v>
      </c>
    </row>
    <row r="4" spans="1:3" ht="77.5" x14ac:dyDescent="0.35">
      <c r="A4" s="2" t="s">
        <v>649</v>
      </c>
      <c r="B4" s="3" t="s">
        <v>650</v>
      </c>
      <c r="C4" s="4">
        <v>8</v>
      </c>
    </row>
    <row r="5" spans="1:3" ht="93" x14ac:dyDescent="0.35">
      <c r="A5" s="2" t="s">
        <v>260</v>
      </c>
      <c r="B5" s="3" t="s">
        <v>651</v>
      </c>
      <c r="C5" s="4">
        <v>60</v>
      </c>
    </row>
    <row r="6" spans="1:3" ht="139.5" x14ac:dyDescent="0.35">
      <c r="A6" s="2" t="s">
        <v>262</v>
      </c>
      <c r="B6" s="3" t="s">
        <v>652</v>
      </c>
      <c r="C6" s="4">
        <v>82</v>
      </c>
    </row>
    <row r="7" spans="1:3" ht="155" x14ac:dyDescent="0.35">
      <c r="A7" s="2" t="s">
        <v>264</v>
      </c>
      <c r="B7" s="3" t="s">
        <v>653</v>
      </c>
      <c r="C7" s="4">
        <v>101</v>
      </c>
    </row>
    <row r="8" spans="1:3" ht="108.5" x14ac:dyDescent="0.35">
      <c r="A8" s="2" t="s">
        <v>266</v>
      </c>
      <c r="B8" s="3" t="s">
        <v>654</v>
      </c>
      <c r="C8" s="4">
        <v>7</v>
      </c>
    </row>
    <row r="9" spans="1:3" ht="139.5" x14ac:dyDescent="0.35">
      <c r="A9" s="2" t="s">
        <v>98</v>
      </c>
      <c r="B9" s="3" t="s">
        <v>655</v>
      </c>
      <c r="C9" s="4">
        <v>26</v>
      </c>
    </row>
    <row r="10" spans="1:3" ht="139.5" x14ac:dyDescent="0.35">
      <c r="A10" s="2" t="s">
        <v>9</v>
      </c>
      <c r="B10" s="3" t="s">
        <v>656</v>
      </c>
      <c r="C10" s="4">
        <v>12</v>
      </c>
    </row>
    <row r="11" spans="1:3" ht="155" x14ac:dyDescent="0.35">
      <c r="A11" s="2" t="s">
        <v>657</v>
      </c>
      <c r="B11" s="3" t="s">
        <v>658</v>
      </c>
      <c r="C11" s="4">
        <v>75</v>
      </c>
    </row>
    <row r="12" spans="1:3" ht="62" x14ac:dyDescent="0.35">
      <c r="A12" s="2" t="s">
        <v>108</v>
      </c>
      <c r="B12" s="3" t="s">
        <v>659</v>
      </c>
      <c r="C12" s="4">
        <v>6</v>
      </c>
    </row>
    <row r="13" spans="1:3" ht="31" x14ac:dyDescent="0.35">
      <c r="A13" s="2" t="s">
        <v>660</v>
      </c>
      <c r="B13" s="3" t="s">
        <v>661</v>
      </c>
      <c r="C13" s="4">
        <v>2</v>
      </c>
    </row>
    <row r="14" spans="1:3" ht="155" x14ac:dyDescent="0.35">
      <c r="A14" s="2" t="s">
        <v>272</v>
      </c>
      <c r="B14" s="3" t="s">
        <v>662</v>
      </c>
      <c r="C14" s="4">
        <v>45</v>
      </c>
    </row>
    <row r="15" spans="1:3" ht="139.5" x14ac:dyDescent="0.35">
      <c r="A15" s="2" t="s">
        <v>663</v>
      </c>
      <c r="B15" s="3" t="s">
        <v>664</v>
      </c>
      <c r="C15" s="4">
        <v>15</v>
      </c>
    </row>
    <row r="16" spans="1:3" ht="108.5" x14ac:dyDescent="0.35">
      <c r="A16" s="2" t="s">
        <v>665</v>
      </c>
      <c r="B16" s="3" t="s">
        <v>666</v>
      </c>
      <c r="C16" s="4">
        <v>4</v>
      </c>
    </row>
    <row r="17" spans="1:3" ht="139.5" x14ac:dyDescent="0.35">
      <c r="A17" s="2" t="s">
        <v>667</v>
      </c>
      <c r="B17" s="3" t="s">
        <v>668</v>
      </c>
      <c r="C17" s="4">
        <v>8</v>
      </c>
    </row>
    <row r="18" spans="1:3" ht="77.5" x14ac:dyDescent="0.35">
      <c r="A18" s="2" t="s">
        <v>669</v>
      </c>
      <c r="B18" s="3" t="s">
        <v>670</v>
      </c>
      <c r="C18" s="4">
        <v>3</v>
      </c>
    </row>
    <row r="19" spans="1:3" ht="155" x14ac:dyDescent="0.35">
      <c r="A19" s="2" t="s">
        <v>183</v>
      </c>
      <c r="B19" s="3" t="s">
        <v>671</v>
      </c>
      <c r="C19" s="4">
        <v>10</v>
      </c>
    </row>
    <row r="20" spans="1:3" ht="46.5" x14ac:dyDescent="0.35">
      <c r="A20" s="2" t="s">
        <v>672</v>
      </c>
      <c r="B20" s="3" t="s">
        <v>673</v>
      </c>
      <c r="C20" s="4">
        <v>1</v>
      </c>
    </row>
    <row r="21" spans="1:3" ht="46.5" x14ac:dyDescent="0.35">
      <c r="A21" s="2" t="s">
        <v>674</v>
      </c>
      <c r="B21" s="3" t="s">
        <v>675</v>
      </c>
      <c r="C21" s="4">
        <v>1</v>
      </c>
    </row>
    <row r="22" spans="1:3" ht="31" x14ac:dyDescent="0.35">
      <c r="A22" s="2" t="s">
        <v>676</v>
      </c>
      <c r="B22" s="3" t="s">
        <v>677</v>
      </c>
      <c r="C22" s="4">
        <v>2</v>
      </c>
    </row>
    <row r="23" spans="1:3" ht="108.5" x14ac:dyDescent="0.35">
      <c r="A23" s="2" t="s">
        <v>678</v>
      </c>
      <c r="B23" s="3" t="s">
        <v>679</v>
      </c>
      <c r="C23" s="4">
        <v>3</v>
      </c>
    </row>
    <row r="24" spans="1:3" ht="31" x14ac:dyDescent="0.35">
      <c r="A24" s="2" t="s">
        <v>680</v>
      </c>
      <c r="B24" s="3" t="s">
        <v>681</v>
      </c>
      <c r="C24" s="4">
        <v>2</v>
      </c>
    </row>
    <row r="25" spans="1:3" ht="93" x14ac:dyDescent="0.35">
      <c r="A25" s="2" t="s">
        <v>682</v>
      </c>
      <c r="B25" s="3" t="s">
        <v>683</v>
      </c>
      <c r="C25" s="4">
        <v>6</v>
      </c>
    </row>
    <row r="26" spans="1:3" x14ac:dyDescent="0.35">
      <c r="A26" s="2" t="s">
        <v>684</v>
      </c>
      <c r="B26" s="3" t="s">
        <v>685</v>
      </c>
      <c r="C26" s="4">
        <v>2</v>
      </c>
    </row>
    <row r="27" spans="1:3" ht="124" x14ac:dyDescent="0.35">
      <c r="A27" s="2" t="s">
        <v>686</v>
      </c>
      <c r="B27" s="3" t="s">
        <v>687</v>
      </c>
      <c r="C27" s="4">
        <v>25</v>
      </c>
    </row>
    <row r="28" spans="1:3" ht="124" x14ac:dyDescent="0.35">
      <c r="A28" s="2" t="s">
        <v>688</v>
      </c>
      <c r="B28" s="3" t="s">
        <v>689</v>
      </c>
      <c r="C28" s="4">
        <v>8</v>
      </c>
    </row>
    <row r="29" spans="1:3" ht="139.5" x14ac:dyDescent="0.35">
      <c r="A29" s="2" t="s">
        <v>690</v>
      </c>
      <c r="B29" s="3" t="s">
        <v>691</v>
      </c>
      <c r="C29" s="4">
        <v>9</v>
      </c>
    </row>
    <row r="30" spans="1:3" ht="124" x14ac:dyDescent="0.35">
      <c r="A30" s="2" t="s">
        <v>692</v>
      </c>
      <c r="B30" s="3" t="s">
        <v>693</v>
      </c>
      <c r="C30" s="4">
        <v>57</v>
      </c>
    </row>
    <row r="31" spans="1:3" ht="108.5" x14ac:dyDescent="0.35">
      <c r="A31" s="2" t="s">
        <v>694</v>
      </c>
      <c r="B31" s="3" t="s">
        <v>695</v>
      </c>
      <c r="C31" s="4">
        <v>63</v>
      </c>
    </row>
    <row r="32" spans="1:3" ht="77.5" x14ac:dyDescent="0.35">
      <c r="A32" s="2" t="s">
        <v>128</v>
      </c>
      <c r="B32" s="3" t="s">
        <v>696</v>
      </c>
      <c r="C32" s="4">
        <v>2</v>
      </c>
    </row>
    <row r="33" spans="1:3" ht="170.5" x14ac:dyDescent="0.35">
      <c r="A33" s="2" t="s">
        <v>697</v>
      </c>
      <c r="B33" s="3" t="s">
        <v>698</v>
      </c>
      <c r="C33" s="4">
        <v>5</v>
      </c>
    </row>
    <row r="34" spans="1:3" ht="124" x14ac:dyDescent="0.35">
      <c r="A34" s="2" t="s">
        <v>209</v>
      </c>
      <c r="B34" s="3" t="s">
        <v>699</v>
      </c>
      <c r="C34" s="4">
        <v>67</v>
      </c>
    </row>
    <row r="35" spans="1:3" ht="124" x14ac:dyDescent="0.35">
      <c r="A35" s="2" t="s">
        <v>303</v>
      </c>
      <c r="B35" s="3" t="s">
        <v>700</v>
      </c>
      <c r="C35" s="4">
        <v>87</v>
      </c>
    </row>
    <row r="36" spans="1:3" ht="124" x14ac:dyDescent="0.35">
      <c r="A36" s="2" t="s">
        <v>701</v>
      </c>
      <c r="B36" s="3" t="s">
        <v>702</v>
      </c>
      <c r="C36" s="4">
        <v>59</v>
      </c>
    </row>
    <row r="37" spans="1:3" ht="139.5" x14ac:dyDescent="0.35">
      <c r="A37" s="2" t="s">
        <v>215</v>
      </c>
      <c r="B37" s="3" t="s">
        <v>703</v>
      </c>
      <c r="C37" s="4">
        <v>50</v>
      </c>
    </row>
    <row r="38" spans="1:3" ht="139.5" x14ac:dyDescent="0.35">
      <c r="A38" s="2" t="s">
        <v>704</v>
      </c>
      <c r="B38" s="3" t="s">
        <v>705</v>
      </c>
      <c r="C38" s="4">
        <v>35</v>
      </c>
    </row>
    <row r="39" spans="1:3" ht="108.5" x14ac:dyDescent="0.35">
      <c r="A39" s="2" t="s">
        <v>315</v>
      </c>
      <c r="B39" s="3" t="s">
        <v>706</v>
      </c>
      <c r="C39" s="4">
        <v>11</v>
      </c>
    </row>
    <row r="40" spans="1:3" ht="62" x14ac:dyDescent="0.35">
      <c r="A40" s="2" t="s">
        <v>707</v>
      </c>
      <c r="B40" s="3" t="s">
        <v>708</v>
      </c>
      <c r="C40" s="4">
        <v>2</v>
      </c>
    </row>
    <row r="41" spans="1:3" ht="139.5" x14ac:dyDescent="0.35">
      <c r="A41" s="2" t="s">
        <v>709</v>
      </c>
      <c r="B41" s="3" t="s">
        <v>710</v>
      </c>
      <c r="C41" s="4">
        <v>10</v>
      </c>
    </row>
    <row r="42" spans="1:3" ht="139.5" x14ac:dyDescent="0.35">
      <c r="A42" s="2" t="s">
        <v>227</v>
      </c>
      <c r="B42" s="3" t="s">
        <v>711</v>
      </c>
      <c r="C42" s="4">
        <v>9</v>
      </c>
    </row>
    <row r="43" spans="1:3" ht="124" x14ac:dyDescent="0.35">
      <c r="A43" s="2" t="s">
        <v>712</v>
      </c>
      <c r="B43" s="3" t="s">
        <v>713</v>
      </c>
      <c r="C43" s="4">
        <v>9</v>
      </c>
    </row>
    <row r="44" spans="1:3" ht="46.5" x14ac:dyDescent="0.35">
      <c r="A44" s="2" t="s">
        <v>714</v>
      </c>
      <c r="B44" s="3" t="s">
        <v>715</v>
      </c>
      <c r="C44" s="4">
        <v>2</v>
      </c>
    </row>
    <row r="45" spans="1:3" ht="46.5" x14ac:dyDescent="0.35">
      <c r="A45" s="2" t="s">
        <v>716</v>
      </c>
      <c r="B45" s="3" t="s">
        <v>717</v>
      </c>
      <c r="C45" s="4">
        <v>2</v>
      </c>
    </row>
    <row r="46" spans="1:3" ht="77.5" x14ac:dyDescent="0.35">
      <c r="A46" s="2" t="s">
        <v>718</v>
      </c>
      <c r="B46" s="3" t="s">
        <v>719</v>
      </c>
      <c r="C46" s="4">
        <v>8</v>
      </c>
    </row>
    <row r="47" spans="1:3" ht="93" x14ac:dyDescent="0.35">
      <c r="A47" s="2" t="s">
        <v>720</v>
      </c>
      <c r="B47" s="3" t="s">
        <v>721</v>
      </c>
      <c r="C47" s="4">
        <v>5</v>
      </c>
    </row>
    <row r="48" spans="1:3" ht="108.5" x14ac:dyDescent="0.35">
      <c r="A48" s="2" t="s">
        <v>722</v>
      </c>
      <c r="B48" s="3" t="s">
        <v>723</v>
      </c>
      <c r="C48" s="4">
        <v>5</v>
      </c>
    </row>
    <row r="49" spans="1:3" ht="93" x14ac:dyDescent="0.35">
      <c r="A49" s="2" t="s">
        <v>724</v>
      </c>
      <c r="B49" s="3" t="s">
        <v>725</v>
      </c>
      <c r="C49" s="4">
        <v>13</v>
      </c>
    </row>
    <row r="50" spans="1:3" ht="124" x14ac:dyDescent="0.35">
      <c r="A50" s="2" t="s">
        <v>726</v>
      </c>
      <c r="B50" s="3" t="s">
        <v>727</v>
      </c>
      <c r="C50" s="4">
        <v>8</v>
      </c>
    </row>
    <row r="51" spans="1:3" ht="31" x14ac:dyDescent="0.35">
      <c r="A51" s="2" t="s">
        <v>728</v>
      </c>
      <c r="B51" s="3" t="s">
        <v>729</v>
      </c>
      <c r="C51" s="4">
        <v>1</v>
      </c>
    </row>
    <row r="52" spans="1:3" ht="124" x14ac:dyDescent="0.35">
      <c r="A52" s="2" t="s">
        <v>730</v>
      </c>
      <c r="B52" s="3" t="s">
        <v>731</v>
      </c>
      <c r="C52" s="4">
        <v>7</v>
      </c>
    </row>
    <row r="53" spans="1:3" ht="155" x14ac:dyDescent="0.35">
      <c r="A53" s="2" t="s">
        <v>732</v>
      </c>
      <c r="B53" s="3" t="s">
        <v>733</v>
      </c>
      <c r="C53" s="4">
        <v>6</v>
      </c>
    </row>
    <row r="54" spans="1:3" ht="139.5" x14ac:dyDescent="0.35">
      <c r="A54" s="2" t="s">
        <v>734</v>
      </c>
      <c r="B54" s="3" t="s">
        <v>735</v>
      </c>
      <c r="C54" s="4">
        <v>13</v>
      </c>
    </row>
    <row r="55" spans="1:3" ht="139.5" x14ac:dyDescent="0.35">
      <c r="A55" s="2" t="s">
        <v>237</v>
      </c>
      <c r="B55" s="3" t="s">
        <v>736</v>
      </c>
      <c r="C55" s="4">
        <v>5</v>
      </c>
    </row>
    <row r="56" spans="1:3" ht="155" x14ac:dyDescent="0.35">
      <c r="A56" s="2" t="s">
        <v>329</v>
      </c>
      <c r="B56" s="3" t="s">
        <v>737</v>
      </c>
      <c r="C56" s="4">
        <v>68</v>
      </c>
    </row>
    <row r="57" spans="1:3" ht="155" x14ac:dyDescent="0.35">
      <c r="A57" s="2" t="s">
        <v>738</v>
      </c>
      <c r="B57" s="3" t="s">
        <v>739</v>
      </c>
      <c r="C57" s="4">
        <v>21</v>
      </c>
    </row>
    <row r="58" spans="1:3" ht="155" x14ac:dyDescent="0.35">
      <c r="A58" s="2" t="s">
        <v>640</v>
      </c>
      <c r="B58" s="3" t="s">
        <v>740</v>
      </c>
      <c r="C58" s="4">
        <v>20</v>
      </c>
    </row>
    <row r="59" spans="1:3" ht="108.5" x14ac:dyDescent="0.35">
      <c r="A59" s="2" t="s">
        <v>741</v>
      </c>
      <c r="B59" s="3" t="s">
        <v>742</v>
      </c>
      <c r="C59" s="4">
        <v>39</v>
      </c>
    </row>
    <row r="60" spans="1:3" ht="31" x14ac:dyDescent="0.35">
      <c r="A60" s="2" t="s">
        <v>743</v>
      </c>
      <c r="B60" s="3" t="s">
        <v>744</v>
      </c>
      <c r="C60" s="4">
        <v>1</v>
      </c>
    </row>
    <row r="61" spans="1:3" ht="46.5" x14ac:dyDescent="0.35">
      <c r="A61" s="2" t="s">
        <v>745</v>
      </c>
      <c r="B61" s="3" t="s">
        <v>746</v>
      </c>
      <c r="C61" s="4">
        <v>2</v>
      </c>
    </row>
    <row r="62" spans="1:3" ht="31" x14ac:dyDescent="0.35">
      <c r="A62" s="2" t="s">
        <v>747</v>
      </c>
      <c r="B62" s="3" t="s">
        <v>748</v>
      </c>
      <c r="C62" s="4">
        <v>3</v>
      </c>
    </row>
    <row r="63" spans="1:3" ht="77.5" x14ac:dyDescent="0.35">
      <c r="A63" s="2" t="s">
        <v>749</v>
      </c>
      <c r="B63" s="3" t="s">
        <v>750</v>
      </c>
      <c r="C63" s="4">
        <v>17</v>
      </c>
    </row>
    <row r="64" spans="1:3" x14ac:dyDescent="0.35">
      <c r="A64" s="2" t="s">
        <v>751</v>
      </c>
      <c r="B64" s="3" t="s">
        <v>752</v>
      </c>
      <c r="C64" s="4">
        <v>1</v>
      </c>
    </row>
    <row r="65" spans="1:3" ht="62" x14ac:dyDescent="0.35">
      <c r="A65" s="2" t="s">
        <v>753</v>
      </c>
      <c r="B65" s="3" t="s">
        <v>754</v>
      </c>
      <c r="C65" s="4">
        <v>5</v>
      </c>
    </row>
    <row r="66" spans="1:3" ht="108.5" x14ac:dyDescent="0.35">
      <c r="A66" s="2" t="s">
        <v>332</v>
      </c>
      <c r="B66" s="3" t="s">
        <v>755</v>
      </c>
      <c r="C66" s="4">
        <v>24</v>
      </c>
    </row>
    <row r="67" spans="1:3" ht="77.5" x14ac:dyDescent="0.35">
      <c r="A67" s="2" t="s">
        <v>756</v>
      </c>
      <c r="B67" s="3" t="s">
        <v>757</v>
      </c>
      <c r="C67" s="4">
        <v>5</v>
      </c>
    </row>
    <row r="68" spans="1:3" ht="124" x14ac:dyDescent="0.35">
      <c r="A68" s="2" t="s">
        <v>334</v>
      </c>
      <c r="B68" s="3" t="s">
        <v>758</v>
      </c>
      <c r="C68" s="4">
        <v>40</v>
      </c>
    </row>
    <row r="69" spans="1:3" ht="77.5" x14ac:dyDescent="0.35">
      <c r="A69" s="2" t="s">
        <v>249</v>
      </c>
      <c r="B69" s="3" t="s">
        <v>759</v>
      </c>
      <c r="C69" s="4">
        <v>18</v>
      </c>
    </row>
    <row r="70" spans="1:3" ht="31" x14ac:dyDescent="0.35">
      <c r="A70" s="2" t="s">
        <v>760</v>
      </c>
      <c r="B70" s="3" t="s">
        <v>761</v>
      </c>
      <c r="C70" s="4">
        <v>3</v>
      </c>
    </row>
    <row r="71" spans="1:3" ht="93" x14ac:dyDescent="0.35">
      <c r="A71" s="2" t="s">
        <v>762</v>
      </c>
      <c r="B71" s="3" t="s">
        <v>763</v>
      </c>
      <c r="C71" s="4">
        <v>9</v>
      </c>
    </row>
    <row r="72" spans="1:3" x14ac:dyDescent="0.35">
      <c r="C72" s="4">
        <f>SUM(C3:C71)</f>
        <v>1341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37839-4401-459E-A03A-57E6A4BF67DA}">
  <dimension ref="A1:C33"/>
  <sheetViews>
    <sheetView workbookViewId="0">
      <pane ySplit="2" topLeftCell="A3" activePane="bottomLeft" state="frozen"/>
      <selection pane="bottomLeft"/>
    </sheetView>
  </sheetViews>
  <sheetFormatPr defaultColWidth="9.1796875" defaultRowHeight="15.5" x14ac:dyDescent="0.35"/>
  <cols>
    <col min="1" max="1" width="45.453125" style="2" customWidth="1"/>
    <col min="2" max="2" width="112.26953125" style="3" customWidth="1"/>
    <col min="3" max="3" width="12.7265625" style="4" bestFit="1" customWidth="1"/>
    <col min="4" max="16384" width="9.1796875" style="2"/>
  </cols>
  <sheetData>
    <row r="1" spans="1:3" ht="18" x14ac:dyDescent="0.35">
      <c r="A1" s="18" t="s">
        <v>1194</v>
      </c>
    </row>
    <row r="2" spans="1:3" ht="31" x14ac:dyDescent="0.35">
      <c r="A2" s="1" t="s">
        <v>0</v>
      </c>
      <c r="B2" s="1" t="s">
        <v>1</v>
      </c>
      <c r="C2" s="1" t="s">
        <v>2</v>
      </c>
    </row>
    <row r="3" spans="1:3" ht="124" x14ac:dyDescent="0.35">
      <c r="A3" s="2" t="s">
        <v>764</v>
      </c>
      <c r="B3" s="3" t="s">
        <v>765</v>
      </c>
      <c r="C3" s="4">
        <v>9</v>
      </c>
    </row>
    <row r="4" spans="1:3" ht="31" x14ac:dyDescent="0.35">
      <c r="A4" s="2" t="s">
        <v>766</v>
      </c>
      <c r="B4" s="3" t="s">
        <v>767</v>
      </c>
      <c r="C4" s="4">
        <v>1</v>
      </c>
    </row>
    <row r="5" spans="1:3" ht="62" x14ac:dyDescent="0.35">
      <c r="A5" s="2" t="s">
        <v>768</v>
      </c>
      <c r="B5" s="3" t="s">
        <v>769</v>
      </c>
      <c r="C5" s="4">
        <v>4</v>
      </c>
    </row>
    <row r="6" spans="1:3" ht="62" x14ac:dyDescent="0.35">
      <c r="A6" s="2" t="s">
        <v>770</v>
      </c>
      <c r="B6" s="3" t="s">
        <v>771</v>
      </c>
      <c r="C6" s="4">
        <v>8</v>
      </c>
    </row>
    <row r="7" spans="1:3" ht="93" x14ac:dyDescent="0.35">
      <c r="A7" s="2" t="s">
        <v>772</v>
      </c>
      <c r="B7" s="3" t="s">
        <v>773</v>
      </c>
      <c r="C7" s="4">
        <v>21</v>
      </c>
    </row>
    <row r="8" spans="1:3" ht="77.5" x14ac:dyDescent="0.35">
      <c r="A8" s="2" t="s">
        <v>774</v>
      </c>
      <c r="B8" s="3" t="s">
        <v>775</v>
      </c>
      <c r="C8" s="4">
        <v>18</v>
      </c>
    </row>
    <row r="9" spans="1:3" ht="31" x14ac:dyDescent="0.35">
      <c r="A9" s="2" t="s">
        <v>776</v>
      </c>
      <c r="B9" s="3" t="s">
        <v>777</v>
      </c>
      <c r="C9" s="4">
        <v>1</v>
      </c>
    </row>
    <row r="10" spans="1:3" ht="62" x14ac:dyDescent="0.35">
      <c r="A10" s="2" t="s">
        <v>9</v>
      </c>
      <c r="B10" s="3" t="s">
        <v>778</v>
      </c>
      <c r="C10" s="4">
        <v>6</v>
      </c>
    </row>
    <row r="11" spans="1:3" ht="31" x14ac:dyDescent="0.35">
      <c r="A11" s="2" t="s">
        <v>779</v>
      </c>
      <c r="B11" s="3" t="s">
        <v>780</v>
      </c>
      <c r="C11" s="4">
        <v>1</v>
      </c>
    </row>
    <row r="12" spans="1:3" x14ac:dyDescent="0.35">
      <c r="A12" s="2" t="s">
        <v>781</v>
      </c>
      <c r="B12" s="3" t="s">
        <v>782</v>
      </c>
      <c r="C12" s="4">
        <v>1</v>
      </c>
    </row>
    <row r="13" spans="1:3" ht="62" x14ac:dyDescent="0.35">
      <c r="A13" s="2" t="s">
        <v>783</v>
      </c>
      <c r="B13" s="3" t="s">
        <v>784</v>
      </c>
      <c r="C13" s="4">
        <v>5</v>
      </c>
    </row>
    <row r="14" spans="1:3" ht="62" x14ac:dyDescent="0.35">
      <c r="A14" s="2" t="s">
        <v>785</v>
      </c>
      <c r="B14" s="3" t="s">
        <v>786</v>
      </c>
      <c r="C14" s="4">
        <v>14</v>
      </c>
    </row>
    <row r="15" spans="1:3" ht="62" x14ac:dyDescent="0.35">
      <c r="A15" s="2" t="s">
        <v>787</v>
      </c>
      <c r="B15" s="3" t="s">
        <v>788</v>
      </c>
      <c r="C15" s="4">
        <v>3</v>
      </c>
    </row>
    <row r="16" spans="1:3" ht="93" x14ac:dyDescent="0.35">
      <c r="A16" s="2" t="s">
        <v>789</v>
      </c>
      <c r="B16" s="3" t="s">
        <v>790</v>
      </c>
      <c r="C16" s="4">
        <v>20</v>
      </c>
    </row>
    <row r="17" spans="1:3" ht="62" x14ac:dyDescent="0.35">
      <c r="A17" s="2" t="s">
        <v>612</v>
      </c>
      <c r="B17" s="3" t="s">
        <v>791</v>
      </c>
      <c r="C17" s="4">
        <v>18</v>
      </c>
    </row>
    <row r="18" spans="1:3" ht="77.5" x14ac:dyDescent="0.35">
      <c r="A18" s="2" t="s">
        <v>434</v>
      </c>
      <c r="B18" s="3" t="s">
        <v>792</v>
      </c>
      <c r="C18" s="4">
        <v>20</v>
      </c>
    </row>
    <row r="19" spans="1:3" ht="62" x14ac:dyDescent="0.35">
      <c r="A19" s="2" t="s">
        <v>128</v>
      </c>
      <c r="B19" s="3" t="s">
        <v>793</v>
      </c>
      <c r="C19" s="4">
        <v>7</v>
      </c>
    </row>
    <row r="20" spans="1:3" ht="108.5" x14ac:dyDescent="0.35">
      <c r="A20" s="2" t="s">
        <v>303</v>
      </c>
      <c r="B20" s="3" t="s">
        <v>794</v>
      </c>
      <c r="C20" s="4">
        <v>19</v>
      </c>
    </row>
    <row r="21" spans="1:3" ht="93" x14ac:dyDescent="0.35">
      <c r="A21" s="2" t="s">
        <v>795</v>
      </c>
      <c r="B21" s="3" t="s">
        <v>796</v>
      </c>
      <c r="C21" s="4">
        <v>13</v>
      </c>
    </row>
    <row r="22" spans="1:3" ht="170.5" x14ac:dyDescent="0.35">
      <c r="A22" s="2" t="s">
        <v>797</v>
      </c>
      <c r="B22" s="3" t="s">
        <v>798</v>
      </c>
      <c r="C22" s="4">
        <v>1</v>
      </c>
    </row>
    <row r="23" spans="1:3" ht="31" x14ac:dyDescent="0.35">
      <c r="A23" s="2" t="s">
        <v>709</v>
      </c>
      <c r="B23" s="3" t="s">
        <v>799</v>
      </c>
      <c r="C23" s="4">
        <v>1</v>
      </c>
    </row>
    <row r="24" spans="1:3" x14ac:dyDescent="0.35">
      <c r="A24" s="2" t="s">
        <v>800</v>
      </c>
      <c r="B24" s="3" t="s">
        <v>801</v>
      </c>
      <c r="C24" s="4">
        <v>1</v>
      </c>
    </row>
    <row r="25" spans="1:3" ht="93" x14ac:dyDescent="0.35">
      <c r="A25" s="2" t="s">
        <v>329</v>
      </c>
      <c r="B25" s="3" t="s">
        <v>802</v>
      </c>
      <c r="C25" s="4">
        <v>17</v>
      </c>
    </row>
    <row r="26" spans="1:3" ht="31" x14ac:dyDescent="0.35">
      <c r="A26" s="2" t="s">
        <v>803</v>
      </c>
      <c r="B26" s="3" t="s">
        <v>804</v>
      </c>
      <c r="C26" s="4">
        <v>1</v>
      </c>
    </row>
    <row r="27" spans="1:3" x14ac:dyDescent="0.35">
      <c r="A27" s="2" t="s">
        <v>743</v>
      </c>
      <c r="B27" s="3" t="s">
        <v>805</v>
      </c>
      <c r="C27" s="4">
        <v>1</v>
      </c>
    </row>
    <row r="28" spans="1:3" ht="46.5" x14ac:dyDescent="0.35">
      <c r="A28" s="2" t="s">
        <v>806</v>
      </c>
      <c r="B28" s="3" t="s">
        <v>807</v>
      </c>
      <c r="C28" s="4">
        <v>5</v>
      </c>
    </row>
    <row r="29" spans="1:3" ht="31" x14ac:dyDescent="0.35">
      <c r="A29" s="2" t="s">
        <v>808</v>
      </c>
      <c r="B29" s="3" t="s">
        <v>809</v>
      </c>
      <c r="C29" s="4">
        <v>1</v>
      </c>
    </row>
    <row r="30" spans="1:3" ht="93" x14ac:dyDescent="0.35">
      <c r="A30" s="2" t="s">
        <v>334</v>
      </c>
      <c r="B30" s="3" t="s">
        <v>810</v>
      </c>
      <c r="C30" s="4">
        <v>10</v>
      </c>
    </row>
    <row r="31" spans="1:3" ht="31" x14ac:dyDescent="0.35">
      <c r="A31" s="2" t="s">
        <v>249</v>
      </c>
      <c r="B31" s="3" t="s">
        <v>811</v>
      </c>
      <c r="C31" s="4">
        <v>1</v>
      </c>
    </row>
    <row r="32" spans="1:3" ht="77.5" x14ac:dyDescent="0.35">
      <c r="A32" s="2" t="s">
        <v>812</v>
      </c>
      <c r="B32" s="3" t="s">
        <v>813</v>
      </c>
      <c r="C32" s="4">
        <v>15</v>
      </c>
    </row>
    <row r="33" spans="3:3" x14ac:dyDescent="0.35">
      <c r="C33" s="4">
        <f>SUM(C3:C32)</f>
        <v>243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E05C5-A712-4A3A-95B9-7A7CD26B6577}">
  <dimension ref="A1:C14"/>
  <sheetViews>
    <sheetView workbookViewId="0">
      <pane ySplit="2" topLeftCell="A3" activePane="bottomLeft" state="frozen"/>
      <selection pane="bottomLeft"/>
    </sheetView>
  </sheetViews>
  <sheetFormatPr defaultColWidth="9.1796875" defaultRowHeight="15.5" x14ac:dyDescent="0.35"/>
  <cols>
    <col min="1" max="1" width="45.453125" style="9" customWidth="1"/>
    <col min="2" max="2" width="111.81640625" style="9" customWidth="1"/>
    <col min="3" max="3" width="12.7265625" style="4" bestFit="1" customWidth="1"/>
    <col min="4" max="16384" width="9.1796875" style="9"/>
  </cols>
  <sheetData>
    <row r="1" spans="1:3" ht="18" x14ac:dyDescent="0.4">
      <c r="A1" s="22" t="s">
        <v>1195</v>
      </c>
    </row>
    <row r="2" spans="1:3" ht="31" x14ac:dyDescent="0.35">
      <c r="A2" s="1" t="s">
        <v>0</v>
      </c>
      <c r="B2" s="6" t="s">
        <v>1</v>
      </c>
      <c r="C2" s="1" t="s">
        <v>2</v>
      </c>
    </row>
    <row r="3" spans="1:3" ht="108.5" x14ac:dyDescent="0.35">
      <c r="A3" s="3" t="s">
        <v>814</v>
      </c>
      <c r="B3" s="3" t="s">
        <v>815</v>
      </c>
      <c r="C3" s="4">
        <v>19</v>
      </c>
    </row>
    <row r="4" spans="1:3" ht="155" x14ac:dyDescent="0.35">
      <c r="A4" s="3" t="s">
        <v>816</v>
      </c>
      <c r="B4" s="3" t="s">
        <v>817</v>
      </c>
      <c r="C4" s="4">
        <v>29</v>
      </c>
    </row>
    <row r="5" spans="1:3" ht="201.5" x14ac:dyDescent="0.35">
      <c r="A5" s="3" t="s">
        <v>818</v>
      </c>
      <c r="B5" s="3" t="s">
        <v>819</v>
      </c>
      <c r="C5" s="4">
        <v>75</v>
      </c>
    </row>
    <row r="6" spans="1:3" ht="155" x14ac:dyDescent="0.35">
      <c r="A6" s="3" t="s">
        <v>820</v>
      </c>
      <c r="B6" s="3" t="s">
        <v>821</v>
      </c>
      <c r="C6" s="4">
        <v>9</v>
      </c>
    </row>
    <row r="7" spans="1:3" ht="232.5" x14ac:dyDescent="0.35">
      <c r="A7" s="3" t="s">
        <v>822</v>
      </c>
      <c r="B7" s="3" t="s">
        <v>823</v>
      </c>
      <c r="C7" s="4">
        <v>72</v>
      </c>
    </row>
    <row r="8" spans="1:3" ht="201.5" x14ac:dyDescent="0.35">
      <c r="A8" s="3" t="s">
        <v>824</v>
      </c>
      <c r="B8" s="3" t="s">
        <v>825</v>
      </c>
      <c r="C8" s="4">
        <v>45</v>
      </c>
    </row>
    <row r="9" spans="1:3" ht="232.5" x14ac:dyDescent="0.35">
      <c r="A9" s="3" t="s">
        <v>826</v>
      </c>
      <c r="B9" s="3" t="s">
        <v>827</v>
      </c>
      <c r="C9" s="4">
        <v>222</v>
      </c>
    </row>
    <row r="10" spans="1:3" ht="263.5" x14ac:dyDescent="0.35">
      <c r="A10" s="3" t="s">
        <v>828</v>
      </c>
      <c r="B10" s="3" t="s">
        <v>829</v>
      </c>
      <c r="C10" s="4">
        <v>141</v>
      </c>
    </row>
    <row r="11" spans="1:3" ht="201.5" x14ac:dyDescent="0.35">
      <c r="A11" s="3" t="s">
        <v>830</v>
      </c>
      <c r="B11" s="3" t="s">
        <v>831</v>
      </c>
      <c r="C11" s="4">
        <v>103</v>
      </c>
    </row>
    <row r="12" spans="1:3" ht="217" x14ac:dyDescent="0.35">
      <c r="A12" s="3" t="s">
        <v>832</v>
      </c>
      <c r="B12" s="3" t="s">
        <v>833</v>
      </c>
      <c r="C12" s="4">
        <v>20</v>
      </c>
    </row>
    <row r="13" spans="1:3" x14ac:dyDescent="0.35">
      <c r="A13" s="3"/>
      <c r="B13" s="3"/>
      <c r="C13" s="4">
        <f>SUM(C3:C12)</f>
        <v>735</v>
      </c>
    </row>
    <row r="14" spans="1:3" x14ac:dyDescent="0.35">
      <c r="A14" s="3"/>
      <c r="B14" s="3"/>
    </row>
  </sheetData>
  <sortState xmlns:xlrd2="http://schemas.microsoft.com/office/spreadsheetml/2017/richdata2" ref="A3:C12">
    <sortCondition ref="A3:A12"/>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FC618-8073-4E77-AF13-FC3DD40DE4A4}">
  <dimension ref="A1:C36"/>
  <sheetViews>
    <sheetView workbookViewId="0">
      <pane ySplit="2" topLeftCell="A3" activePane="bottomLeft" state="frozen"/>
      <selection pane="bottomLeft"/>
    </sheetView>
  </sheetViews>
  <sheetFormatPr defaultColWidth="9.1796875" defaultRowHeight="15.5" x14ac:dyDescent="0.35"/>
  <cols>
    <col min="1" max="1" width="45.54296875" style="2" customWidth="1"/>
    <col min="2" max="2" width="112.453125" style="3" customWidth="1"/>
    <col min="3" max="3" width="12.7265625" style="2" bestFit="1" customWidth="1"/>
    <col min="4" max="16384" width="9.1796875" style="2"/>
  </cols>
  <sheetData>
    <row r="1" spans="1:3" ht="18" x14ac:dyDescent="0.35">
      <c r="A1" s="18" t="s">
        <v>1196</v>
      </c>
    </row>
    <row r="2" spans="1:3" ht="31" x14ac:dyDescent="0.35">
      <c r="A2" s="1" t="s">
        <v>0</v>
      </c>
      <c r="B2" s="1" t="s">
        <v>1</v>
      </c>
      <c r="C2" s="1" t="s">
        <v>2</v>
      </c>
    </row>
    <row r="3" spans="1:3" ht="77.5" x14ac:dyDescent="0.35">
      <c r="A3" s="3" t="s">
        <v>100</v>
      </c>
      <c r="B3" s="3" t="s">
        <v>834</v>
      </c>
      <c r="C3" s="4">
        <v>4</v>
      </c>
    </row>
    <row r="4" spans="1:3" ht="108.5" x14ac:dyDescent="0.35">
      <c r="A4" s="3" t="s">
        <v>835</v>
      </c>
      <c r="B4" s="3" t="s">
        <v>836</v>
      </c>
      <c r="C4" s="4">
        <v>30</v>
      </c>
    </row>
    <row r="5" spans="1:3" ht="124" x14ac:dyDescent="0.35">
      <c r="A5" s="3" t="s">
        <v>837</v>
      </c>
      <c r="B5" s="3" t="s">
        <v>838</v>
      </c>
      <c r="C5" s="4">
        <v>37</v>
      </c>
    </row>
    <row r="6" spans="1:3" ht="77.5" x14ac:dyDescent="0.35">
      <c r="A6" s="3" t="s">
        <v>839</v>
      </c>
      <c r="B6" s="3" t="s">
        <v>840</v>
      </c>
      <c r="C6" s="4">
        <v>3</v>
      </c>
    </row>
    <row r="7" spans="1:3" ht="93" x14ac:dyDescent="0.35">
      <c r="A7" s="3" t="s">
        <v>841</v>
      </c>
      <c r="B7" s="3" t="s">
        <v>842</v>
      </c>
      <c r="C7" s="4">
        <v>9</v>
      </c>
    </row>
    <row r="8" spans="1:3" ht="108.5" x14ac:dyDescent="0.35">
      <c r="A8" s="3" t="s">
        <v>177</v>
      </c>
      <c r="B8" s="3" t="s">
        <v>843</v>
      </c>
      <c r="C8" s="4">
        <v>6</v>
      </c>
    </row>
    <row r="9" spans="1:3" ht="46.5" x14ac:dyDescent="0.35">
      <c r="A9" s="3" t="s">
        <v>844</v>
      </c>
      <c r="B9" s="3" t="s">
        <v>845</v>
      </c>
      <c r="C9" s="4">
        <v>2</v>
      </c>
    </row>
    <row r="10" spans="1:3" ht="77.5" x14ac:dyDescent="0.35">
      <c r="A10" s="3" t="s">
        <v>846</v>
      </c>
      <c r="B10" s="3" t="s">
        <v>847</v>
      </c>
      <c r="C10" s="4">
        <v>11</v>
      </c>
    </row>
    <row r="11" spans="1:3" ht="46.5" x14ac:dyDescent="0.35">
      <c r="A11" s="3" t="s">
        <v>848</v>
      </c>
      <c r="B11" s="3" t="s">
        <v>849</v>
      </c>
      <c r="C11" s="4">
        <v>1</v>
      </c>
    </row>
    <row r="12" spans="1:3" ht="93" x14ac:dyDescent="0.35">
      <c r="A12" s="3" t="s">
        <v>850</v>
      </c>
      <c r="B12" s="3" t="s">
        <v>851</v>
      </c>
      <c r="C12" s="4">
        <v>73</v>
      </c>
    </row>
    <row r="13" spans="1:3" ht="93" x14ac:dyDescent="0.35">
      <c r="A13" s="3" t="s">
        <v>852</v>
      </c>
      <c r="B13" s="3" t="s">
        <v>853</v>
      </c>
      <c r="C13" s="4">
        <v>10</v>
      </c>
    </row>
    <row r="14" spans="1:3" ht="108.5" x14ac:dyDescent="0.35">
      <c r="A14" s="3" t="s">
        <v>473</v>
      </c>
      <c r="B14" s="3" t="s">
        <v>854</v>
      </c>
      <c r="C14" s="4">
        <v>8</v>
      </c>
    </row>
    <row r="15" spans="1:3" ht="124" x14ac:dyDescent="0.35">
      <c r="A15" s="3" t="s">
        <v>855</v>
      </c>
      <c r="B15" s="3" t="s">
        <v>856</v>
      </c>
      <c r="C15" s="4">
        <v>48</v>
      </c>
    </row>
    <row r="16" spans="1:3" ht="108.5" x14ac:dyDescent="0.35">
      <c r="A16" s="3" t="s">
        <v>477</v>
      </c>
      <c r="B16" s="3" t="s">
        <v>857</v>
      </c>
      <c r="C16" s="4">
        <v>3</v>
      </c>
    </row>
    <row r="17" spans="1:3" ht="155" x14ac:dyDescent="0.35">
      <c r="A17" s="3" t="s">
        <v>858</v>
      </c>
      <c r="B17" s="3" t="s">
        <v>859</v>
      </c>
      <c r="C17" s="4">
        <v>69</v>
      </c>
    </row>
    <row r="18" spans="1:3" ht="108.5" x14ac:dyDescent="0.35">
      <c r="A18" s="3" t="s">
        <v>860</v>
      </c>
      <c r="B18" s="3" t="s">
        <v>861</v>
      </c>
      <c r="C18" s="4">
        <v>10</v>
      </c>
    </row>
    <row r="19" spans="1:3" ht="124" x14ac:dyDescent="0.35">
      <c r="A19" s="3" t="s">
        <v>862</v>
      </c>
      <c r="B19" s="3" t="s">
        <v>863</v>
      </c>
      <c r="C19" s="4">
        <v>71</v>
      </c>
    </row>
    <row r="20" spans="1:3" ht="31" x14ac:dyDescent="0.35">
      <c r="A20" s="3" t="s">
        <v>864</v>
      </c>
      <c r="B20" s="3" t="s">
        <v>865</v>
      </c>
      <c r="C20" s="4">
        <v>1</v>
      </c>
    </row>
    <row r="21" spans="1:3" ht="124" x14ac:dyDescent="0.35">
      <c r="A21" s="3" t="s">
        <v>866</v>
      </c>
      <c r="B21" s="3" t="s">
        <v>867</v>
      </c>
      <c r="C21" s="4">
        <v>13</v>
      </c>
    </row>
    <row r="22" spans="1:3" ht="93" x14ac:dyDescent="0.35">
      <c r="A22" s="3" t="s">
        <v>225</v>
      </c>
      <c r="B22" s="3" t="s">
        <v>868</v>
      </c>
      <c r="C22" s="4">
        <v>29</v>
      </c>
    </row>
    <row r="23" spans="1:3" ht="31" x14ac:dyDescent="0.35">
      <c r="A23" s="3" t="s">
        <v>869</v>
      </c>
      <c r="B23" s="3" t="s">
        <v>870</v>
      </c>
      <c r="C23" s="4">
        <v>1</v>
      </c>
    </row>
    <row r="24" spans="1:3" ht="62" x14ac:dyDescent="0.35">
      <c r="A24" s="3" t="s">
        <v>871</v>
      </c>
      <c r="B24" s="3" t="s">
        <v>872</v>
      </c>
      <c r="C24" s="4">
        <v>4</v>
      </c>
    </row>
    <row r="25" spans="1:3" ht="124" x14ac:dyDescent="0.35">
      <c r="A25" s="3" t="s">
        <v>873</v>
      </c>
      <c r="B25" s="3" t="s">
        <v>874</v>
      </c>
      <c r="C25" s="4">
        <v>18</v>
      </c>
    </row>
    <row r="26" spans="1:3" ht="93" x14ac:dyDescent="0.35">
      <c r="A26" s="3" t="s">
        <v>368</v>
      </c>
      <c r="B26" s="3" t="s">
        <v>875</v>
      </c>
      <c r="C26" s="4">
        <v>12</v>
      </c>
    </row>
    <row r="27" spans="1:3" ht="93" x14ac:dyDescent="0.35">
      <c r="A27" s="3" t="s">
        <v>876</v>
      </c>
      <c r="B27" s="3" t="s">
        <v>877</v>
      </c>
      <c r="C27" s="4">
        <v>53</v>
      </c>
    </row>
    <row r="28" spans="1:3" ht="124" x14ac:dyDescent="0.35">
      <c r="A28" s="3" t="s">
        <v>878</v>
      </c>
      <c r="B28" s="3" t="s">
        <v>879</v>
      </c>
      <c r="C28" s="4">
        <v>99</v>
      </c>
    </row>
    <row r="29" spans="1:3" ht="139.5" x14ac:dyDescent="0.35">
      <c r="A29" s="3" t="s">
        <v>880</v>
      </c>
      <c r="B29" s="3" t="s">
        <v>881</v>
      </c>
      <c r="C29" s="4">
        <v>51</v>
      </c>
    </row>
    <row r="30" spans="1:3" ht="108.5" x14ac:dyDescent="0.35">
      <c r="A30" s="3" t="s">
        <v>243</v>
      </c>
      <c r="B30" s="3" t="s">
        <v>882</v>
      </c>
      <c r="C30" s="4">
        <v>5</v>
      </c>
    </row>
    <row r="31" spans="1:3" ht="93" x14ac:dyDescent="0.35">
      <c r="A31" s="3" t="s">
        <v>883</v>
      </c>
      <c r="B31" s="3" t="s">
        <v>884</v>
      </c>
      <c r="C31" s="4">
        <v>23</v>
      </c>
    </row>
    <row r="32" spans="1:3" ht="139.5" x14ac:dyDescent="0.35">
      <c r="A32" s="3" t="s">
        <v>80</v>
      </c>
      <c r="B32" s="3" t="s">
        <v>885</v>
      </c>
      <c r="C32" s="4">
        <v>119</v>
      </c>
    </row>
    <row r="33" spans="1:3" ht="93" x14ac:dyDescent="0.35">
      <c r="A33" s="3" t="s">
        <v>886</v>
      </c>
      <c r="B33" s="3" t="s">
        <v>887</v>
      </c>
      <c r="C33" s="4">
        <v>7</v>
      </c>
    </row>
    <row r="34" spans="1:3" ht="139.5" x14ac:dyDescent="0.35">
      <c r="A34" s="3" t="s">
        <v>812</v>
      </c>
      <c r="B34" s="3" t="s">
        <v>888</v>
      </c>
      <c r="C34" s="4">
        <v>20</v>
      </c>
    </row>
    <row r="35" spans="1:3" ht="124" x14ac:dyDescent="0.35">
      <c r="A35" s="3" t="s">
        <v>889</v>
      </c>
      <c r="B35" s="3" t="s">
        <v>890</v>
      </c>
      <c r="C35" s="4">
        <v>48</v>
      </c>
    </row>
    <row r="36" spans="1:3" x14ac:dyDescent="0.35">
      <c r="C36" s="4">
        <f>SUM(C3:C35)</f>
        <v>898</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78654-6C3D-42D1-AE8B-7F4823ACAF69}">
  <dimension ref="A1:C49"/>
  <sheetViews>
    <sheetView workbookViewId="0">
      <pane ySplit="2" topLeftCell="A3" activePane="bottomLeft" state="frozen"/>
      <selection pane="bottomLeft"/>
    </sheetView>
  </sheetViews>
  <sheetFormatPr defaultColWidth="9.1796875" defaultRowHeight="15.5" x14ac:dyDescent="0.35"/>
  <cols>
    <col min="1" max="1" width="45.7265625" style="2" customWidth="1"/>
    <col min="2" max="2" width="112.1796875" style="3" customWidth="1"/>
    <col min="3" max="3" width="12.7265625" style="2" bestFit="1" customWidth="1"/>
    <col min="4" max="16384" width="9.1796875" style="2"/>
  </cols>
  <sheetData>
    <row r="1" spans="1:3" ht="18" x14ac:dyDescent="0.35">
      <c r="A1" s="18" t="s">
        <v>1197</v>
      </c>
    </row>
    <row r="2" spans="1:3" ht="31" x14ac:dyDescent="0.35">
      <c r="A2" s="1" t="s">
        <v>0</v>
      </c>
      <c r="B2" s="1" t="s">
        <v>1</v>
      </c>
      <c r="C2" s="1" t="s">
        <v>2</v>
      </c>
    </row>
    <row r="3" spans="1:3" ht="31" x14ac:dyDescent="0.35">
      <c r="A3" s="3" t="s">
        <v>891</v>
      </c>
      <c r="B3" s="3" t="s">
        <v>892</v>
      </c>
      <c r="C3" s="4">
        <v>1</v>
      </c>
    </row>
    <row r="4" spans="1:3" x14ac:dyDescent="0.35">
      <c r="A4" s="3" t="s">
        <v>893</v>
      </c>
      <c r="B4" s="3" t="s">
        <v>894</v>
      </c>
      <c r="C4" s="4">
        <v>2</v>
      </c>
    </row>
    <row r="5" spans="1:3" x14ac:dyDescent="0.35">
      <c r="A5" s="3" t="s">
        <v>895</v>
      </c>
      <c r="B5" s="3" t="s">
        <v>896</v>
      </c>
      <c r="C5" s="4">
        <v>3</v>
      </c>
    </row>
    <row r="6" spans="1:3" ht="31" x14ac:dyDescent="0.35">
      <c r="A6" s="3" t="s">
        <v>34</v>
      </c>
      <c r="B6" s="3" t="s">
        <v>897</v>
      </c>
      <c r="C6" s="4">
        <v>5</v>
      </c>
    </row>
    <row r="7" spans="1:3" ht="31" x14ac:dyDescent="0.35">
      <c r="A7" s="3" t="s">
        <v>898</v>
      </c>
      <c r="B7" s="3" t="s">
        <v>899</v>
      </c>
      <c r="C7" s="4">
        <v>1</v>
      </c>
    </row>
    <row r="8" spans="1:3" ht="31" x14ac:dyDescent="0.35">
      <c r="A8" s="3" t="s">
        <v>36</v>
      </c>
      <c r="B8" s="3" t="s">
        <v>900</v>
      </c>
      <c r="C8" s="4">
        <v>3</v>
      </c>
    </row>
    <row r="9" spans="1:3" x14ac:dyDescent="0.35">
      <c r="A9" s="3" t="s">
        <v>901</v>
      </c>
      <c r="B9" s="3" t="s">
        <v>902</v>
      </c>
      <c r="C9" s="4">
        <v>1</v>
      </c>
    </row>
    <row r="10" spans="1:3" ht="31" x14ac:dyDescent="0.35">
      <c r="A10" s="3" t="s">
        <v>903</v>
      </c>
      <c r="B10" s="3" t="s">
        <v>904</v>
      </c>
      <c r="C10" s="4">
        <v>3</v>
      </c>
    </row>
    <row r="11" spans="1:3" ht="31" x14ac:dyDescent="0.35">
      <c r="A11" s="3" t="s">
        <v>905</v>
      </c>
      <c r="B11" s="3" t="s">
        <v>906</v>
      </c>
      <c r="C11" s="4">
        <v>2</v>
      </c>
    </row>
    <row r="12" spans="1:3" ht="31" x14ac:dyDescent="0.35">
      <c r="A12" s="3" t="s">
        <v>42</v>
      </c>
      <c r="B12" s="3" t="s">
        <v>907</v>
      </c>
      <c r="C12" s="4">
        <v>1</v>
      </c>
    </row>
    <row r="13" spans="1:3" ht="31" x14ac:dyDescent="0.35">
      <c r="A13" s="3" t="s">
        <v>908</v>
      </c>
      <c r="B13" s="3" t="s">
        <v>909</v>
      </c>
      <c r="C13" s="4">
        <v>2</v>
      </c>
    </row>
    <row r="14" spans="1:3" x14ac:dyDescent="0.35">
      <c r="A14" s="3" t="s">
        <v>910</v>
      </c>
      <c r="B14" s="3" t="s">
        <v>911</v>
      </c>
      <c r="C14" s="4">
        <v>1</v>
      </c>
    </row>
    <row r="15" spans="1:3" ht="31" x14ac:dyDescent="0.35">
      <c r="A15" s="3" t="s">
        <v>912</v>
      </c>
      <c r="B15" s="3" t="s">
        <v>913</v>
      </c>
      <c r="C15" s="4">
        <v>1</v>
      </c>
    </row>
    <row r="16" spans="1:3" ht="31" x14ac:dyDescent="0.35">
      <c r="A16" s="3" t="s">
        <v>914</v>
      </c>
      <c r="B16" s="3" t="s">
        <v>915</v>
      </c>
      <c r="C16" s="4">
        <v>1</v>
      </c>
    </row>
    <row r="17" spans="1:3" x14ac:dyDescent="0.35">
      <c r="A17" s="3" t="s">
        <v>916</v>
      </c>
      <c r="B17" s="3" t="s">
        <v>917</v>
      </c>
      <c r="C17" s="4">
        <v>1</v>
      </c>
    </row>
    <row r="18" spans="1:3" x14ac:dyDescent="0.35">
      <c r="A18" s="3" t="s">
        <v>918</v>
      </c>
      <c r="B18" s="3" t="s">
        <v>919</v>
      </c>
      <c r="C18" s="4">
        <v>1</v>
      </c>
    </row>
    <row r="19" spans="1:3" ht="31" x14ac:dyDescent="0.35">
      <c r="A19" s="3" t="s">
        <v>920</v>
      </c>
      <c r="B19" s="3" t="s">
        <v>921</v>
      </c>
      <c r="C19" s="4">
        <v>3</v>
      </c>
    </row>
    <row r="20" spans="1:3" ht="31" x14ac:dyDescent="0.35">
      <c r="A20" s="3" t="s">
        <v>922</v>
      </c>
      <c r="B20" s="3" t="s">
        <v>923</v>
      </c>
      <c r="C20" s="4">
        <v>1</v>
      </c>
    </row>
    <row r="21" spans="1:3" ht="46.5" x14ac:dyDescent="0.35">
      <c r="A21" s="3" t="s">
        <v>924</v>
      </c>
      <c r="B21" s="3" t="s">
        <v>16</v>
      </c>
      <c r="C21" s="4">
        <v>3</v>
      </c>
    </row>
    <row r="22" spans="1:3" ht="62" x14ac:dyDescent="0.35">
      <c r="A22" s="3" t="s">
        <v>925</v>
      </c>
      <c r="B22" s="3" t="s">
        <v>926</v>
      </c>
      <c r="C22" s="4">
        <v>9</v>
      </c>
    </row>
    <row r="23" spans="1:3" x14ac:dyDescent="0.35">
      <c r="A23" s="3" t="s">
        <v>927</v>
      </c>
      <c r="B23" s="3" t="s">
        <v>928</v>
      </c>
      <c r="C23" s="4">
        <v>1</v>
      </c>
    </row>
    <row r="24" spans="1:3" x14ac:dyDescent="0.35">
      <c r="A24" s="3" t="s">
        <v>929</v>
      </c>
      <c r="B24" s="3" t="s">
        <v>930</v>
      </c>
      <c r="C24" s="4">
        <v>1</v>
      </c>
    </row>
    <row r="25" spans="1:3" ht="31" x14ac:dyDescent="0.35">
      <c r="A25" s="3" t="s">
        <v>931</v>
      </c>
      <c r="B25" s="3" t="s">
        <v>932</v>
      </c>
      <c r="C25" s="4">
        <v>1</v>
      </c>
    </row>
    <row r="26" spans="1:3" ht="31" x14ac:dyDescent="0.35">
      <c r="A26" s="3" t="s">
        <v>933</v>
      </c>
      <c r="B26" s="3" t="s">
        <v>934</v>
      </c>
      <c r="C26" s="4">
        <v>1</v>
      </c>
    </row>
    <row r="27" spans="1:3" x14ac:dyDescent="0.35">
      <c r="A27" s="3" t="s">
        <v>935</v>
      </c>
      <c r="B27" s="3" t="s">
        <v>936</v>
      </c>
      <c r="C27" s="4">
        <v>1</v>
      </c>
    </row>
    <row r="28" spans="1:3" ht="31" x14ac:dyDescent="0.35">
      <c r="A28" s="3" t="s">
        <v>937</v>
      </c>
      <c r="B28" s="3" t="s">
        <v>938</v>
      </c>
      <c r="C28" s="4">
        <v>1</v>
      </c>
    </row>
    <row r="29" spans="1:3" ht="31" x14ac:dyDescent="0.35">
      <c r="A29" s="3" t="s">
        <v>939</v>
      </c>
      <c r="B29" s="3" t="s">
        <v>940</v>
      </c>
      <c r="C29" s="4">
        <v>1</v>
      </c>
    </row>
    <row r="30" spans="1:3" x14ac:dyDescent="0.35">
      <c r="A30" s="3" t="s">
        <v>941</v>
      </c>
      <c r="B30" s="3" t="s">
        <v>942</v>
      </c>
      <c r="C30" s="4">
        <v>1</v>
      </c>
    </row>
    <row r="31" spans="1:3" x14ac:dyDescent="0.35">
      <c r="A31" s="3" t="s">
        <v>64</v>
      </c>
      <c r="B31" s="3" t="s">
        <v>943</v>
      </c>
      <c r="C31" s="4">
        <v>1</v>
      </c>
    </row>
    <row r="32" spans="1:3" x14ac:dyDescent="0.35">
      <c r="A32" s="3" t="s">
        <v>66</v>
      </c>
      <c r="B32" s="3" t="s">
        <v>944</v>
      </c>
      <c r="C32" s="4">
        <v>2</v>
      </c>
    </row>
    <row r="33" spans="1:3" ht="31" x14ac:dyDescent="0.35">
      <c r="A33" s="3" t="s">
        <v>945</v>
      </c>
      <c r="B33" s="3" t="s">
        <v>946</v>
      </c>
      <c r="C33" s="4">
        <v>1</v>
      </c>
    </row>
    <row r="34" spans="1:3" ht="31" x14ac:dyDescent="0.35">
      <c r="A34" s="3" t="s">
        <v>23</v>
      </c>
      <c r="B34" s="3" t="s">
        <v>947</v>
      </c>
      <c r="C34" s="4">
        <v>6</v>
      </c>
    </row>
    <row r="35" spans="1:3" x14ac:dyDescent="0.35">
      <c r="A35" s="3" t="s">
        <v>948</v>
      </c>
      <c r="B35" s="3" t="s">
        <v>949</v>
      </c>
      <c r="C35" s="4">
        <v>1</v>
      </c>
    </row>
    <row r="36" spans="1:3" ht="31" x14ac:dyDescent="0.35">
      <c r="A36" s="3" t="s">
        <v>950</v>
      </c>
      <c r="B36" s="3" t="s">
        <v>951</v>
      </c>
      <c r="C36" s="4">
        <v>1</v>
      </c>
    </row>
    <row r="37" spans="1:3" ht="31" x14ac:dyDescent="0.35">
      <c r="A37" s="3" t="s">
        <v>952</v>
      </c>
      <c r="B37" s="3" t="s">
        <v>953</v>
      </c>
      <c r="C37" s="4">
        <v>1</v>
      </c>
    </row>
    <row r="38" spans="1:3" ht="31" x14ac:dyDescent="0.35">
      <c r="A38" s="3" t="s">
        <v>954</v>
      </c>
      <c r="B38" s="3" t="s">
        <v>955</v>
      </c>
      <c r="C38" s="4">
        <v>1</v>
      </c>
    </row>
    <row r="39" spans="1:3" ht="46.5" x14ac:dyDescent="0.35">
      <c r="A39" s="3" t="s">
        <v>956</v>
      </c>
      <c r="B39" s="3" t="s">
        <v>957</v>
      </c>
      <c r="C39" s="4">
        <v>12</v>
      </c>
    </row>
    <row r="40" spans="1:3" ht="31" x14ac:dyDescent="0.35">
      <c r="A40" s="3" t="s">
        <v>958</v>
      </c>
      <c r="B40" s="3" t="s">
        <v>959</v>
      </c>
      <c r="C40" s="4">
        <v>1</v>
      </c>
    </row>
    <row r="41" spans="1:3" x14ac:dyDescent="0.35">
      <c r="A41" s="3" t="s">
        <v>960</v>
      </c>
      <c r="B41" s="3" t="s">
        <v>961</v>
      </c>
      <c r="C41" s="4">
        <v>1</v>
      </c>
    </row>
    <row r="42" spans="1:3" ht="31" x14ac:dyDescent="0.35">
      <c r="A42" s="3" t="s">
        <v>962</v>
      </c>
      <c r="B42" s="3" t="s">
        <v>963</v>
      </c>
      <c r="C42" s="4">
        <v>1</v>
      </c>
    </row>
    <row r="43" spans="1:3" ht="62" x14ac:dyDescent="0.35">
      <c r="A43" s="3" t="s">
        <v>80</v>
      </c>
      <c r="B43" s="3" t="s">
        <v>964</v>
      </c>
      <c r="C43" s="4">
        <v>11</v>
      </c>
    </row>
    <row r="44" spans="1:3" ht="31" x14ac:dyDescent="0.35">
      <c r="A44" s="3" t="s">
        <v>965</v>
      </c>
      <c r="B44" s="3" t="s">
        <v>966</v>
      </c>
      <c r="C44" s="4">
        <v>11</v>
      </c>
    </row>
    <row r="45" spans="1:3" ht="62" x14ac:dyDescent="0.35">
      <c r="A45" s="3" t="s">
        <v>967</v>
      </c>
      <c r="B45" s="3" t="s">
        <v>968</v>
      </c>
      <c r="C45" s="4">
        <v>3</v>
      </c>
    </row>
    <row r="46" spans="1:3" ht="46.5" x14ac:dyDescent="0.35">
      <c r="A46" s="3" t="s">
        <v>969</v>
      </c>
      <c r="B46" s="3" t="s">
        <v>970</v>
      </c>
      <c r="C46" s="4">
        <v>2</v>
      </c>
    </row>
    <row r="47" spans="1:3" ht="46.5" x14ac:dyDescent="0.35">
      <c r="A47" s="3" t="s">
        <v>971</v>
      </c>
      <c r="B47" s="3" t="s">
        <v>972</v>
      </c>
      <c r="C47" s="4">
        <v>3</v>
      </c>
    </row>
    <row r="48" spans="1:3" ht="31" x14ac:dyDescent="0.35">
      <c r="A48" s="3" t="s">
        <v>973</v>
      </c>
      <c r="B48" s="3" t="s">
        <v>974</v>
      </c>
      <c r="C48" s="4">
        <v>1</v>
      </c>
    </row>
    <row r="49" spans="3:3" x14ac:dyDescent="0.35">
      <c r="C49" s="10">
        <f>SUM(C3:C48)</f>
        <v>113</v>
      </c>
    </row>
  </sheetData>
  <sortState xmlns:xlrd2="http://schemas.microsoft.com/office/spreadsheetml/2017/richdata2" ref="A3:C48">
    <sortCondition ref="A3:A48"/>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E6525-D231-4511-A151-497A194EB45F}">
  <dimension ref="A1:C29"/>
  <sheetViews>
    <sheetView workbookViewId="0">
      <pane ySplit="2" topLeftCell="A3" activePane="bottomLeft" state="frozen"/>
      <selection pane="bottomLeft"/>
    </sheetView>
  </sheetViews>
  <sheetFormatPr defaultColWidth="8.7265625" defaultRowHeight="15.5" x14ac:dyDescent="0.35"/>
  <cols>
    <col min="1" max="1" width="45.81640625" style="2" customWidth="1"/>
    <col min="2" max="2" width="111.81640625" style="3" customWidth="1"/>
    <col min="3" max="3" width="12.7265625" style="4" bestFit="1" customWidth="1"/>
    <col min="4" max="16384" width="8.7265625" style="2"/>
  </cols>
  <sheetData>
    <row r="1" spans="1:3" ht="18" x14ac:dyDescent="0.35">
      <c r="A1" s="18" t="s">
        <v>1198</v>
      </c>
    </row>
    <row r="2" spans="1:3" ht="31" x14ac:dyDescent="0.35">
      <c r="A2" s="1" t="s">
        <v>0</v>
      </c>
      <c r="B2" s="1" t="s">
        <v>1</v>
      </c>
      <c r="C2" s="1" t="s">
        <v>2</v>
      </c>
    </row>
    <row r="3" spans="1:3" ht="46.5" x14ac:dyDescent="0.35">
      <c r="A3" s="3" t="s">
        <v>975</v>
      </c>
      <c r="B3" s="3" t="s">
        <v>976</v>
      </c>
      <c r="C3" s="4">
        <v>3</v>
      </c>
    </row>
    <row r="4" spans="1:3" ht="31" x14ac:dyDescent="0.35">
      <c r="A4" s="3" t="s">
        <v>977</v>
      </c>
      <c r="B4" s="3" t="s">
        <v>978</v>
      </c>
      <c r="C4" s="4">
        <v>1</v>
      </c>
    </row>
    <row r="5" spans="1:3" x14ac:dyDescent="0.35">
      <c r="A5" s="3" t="s">
        <v>979</v>
      </c>
      <c r="B5" s="3" t="s">
        <v>980</v>
      </c>
      <c r="C5" s="4">
        <v>1</v>
      </c>
    </row>
    <row r="6" spans="1:3" ht="62" x14ac:dyDescent="0.35">
      <c r="A6" s="3" t="s">
        <v>34</v>
      </c>
      <c r="B6" s="3" t="s">
        <v>981</v>
      </c>
      <c r="C6" s="4">
        <v>3</v>
      </c>
    </row>
    <row r="7" spans="1:3" ht="46.5" x14ac:dyDescent="0.35">
      <c r="A7" s="3" t="s">
        <v>36</v>
      </c>
      <c r="B7" s="3" t="s">
        <v>982</v>
      </c>
      <c r="C7" s="4">
        <v>6</v>
      </c>
    </row>
    <row r="8" spans="1:3" ht="31" x14ac:dyDescent="0.35">
      <c r="A8" s="3" t="s">
        <v>42</v>
      </c>
      <c r="B8" s="3" t="s">
        <v>907</v>
      </c>
      <c r="C8" s="4">
        <v>1</v>
      </c>
    </row>
    <row r="9" spans="1:3" ht="31" x14ac:dyDescent="0.35">
      <c r="A9" s="11" t="s">
        <v>983</v>
      </c>
      <c r="B9" s="3" t="s">
        <v>984</v>
      </c>
      <c r="C9" s="4">
        <v>1</v>
      </c>
    </row>
    <row r="10" spans="1:3" x14ac:dyDescent="0.35">
      <c r="A10" s="3" t="s">
        <v>46</v>
      </c>
      <c r="B10" s="3" t="s">
        <v>913</v>
      </c>
      <c r="C10" s="4">
        <v>1</v>
      </c>
    </row>
    <row r="11" spans="1:3" ht="46.5" x14ac:dyDescent="0.35">
      <c r="A11" s="3" t="s">
        <v>985</v>
      </c>
      <c r="B11" s="3" t="s">
        <v>986</v>
      </c>
      <c r="C11" s="4">
        <v>2</v>
      </c>
    </row>
    <row r="12" spans="1:3" x14ac:dyDescent="0.35">
      <c r="A12" s="3" t="s">
        <v>987</v>
      </c>
      <c r="B12" s="3" t="s">
        <v>988</v>
      </c>
      <c r="C12" s="4">
        <v>1</v>
      </c>
    </row>
    <row r="13" spans="1:3" ht="31" x14ac:dyDescent="0.35">
      <c r="A13" s="3" t="s">
        <v>989</v>
      </c>
      <c r="B13" s="3" t="s">
        <v>990</v>
      </c>
      <c r="C13" s="4">
        <v>5</v>
      </c>
    </row>
    <row r="14" spans="1:3" ht="31" x14ac:dyDescent="0.35">
      <c r="A14" s="3" t="s">
        <v>991</v>
      </c>
      <c r="B14" s="3" t="s">
        <v>992</v>
      </c>
      <c r="C14" s="4">
        <v>1</v>
      </c>
    </row>
    <row r="15" spans="1:3" x14ac:dyDescent="0.35">
      <c r="A15" s="3" t="s">
        <v>993</v>
      </c>
      <c r="B15" s="3" t="s">
        <v>994</v>
      </c>
      <c r="C15" s="4">
        <v>1</v>
      </c>
    </row>
    <row r="16" spans="1:3" ht="46.5" x14ac:dyDescent="0.35">
      <c r="A16" s="3" t="s">
        <v>995</v>
      </c>
      <c r="B16" s="3" t="s">
        <v>996</v>
      </c>
      <c r="C16" s="4">
        <v>2</v>
      </c>
    </row>
    <row r="17" spans="1:3" ht="46.5" x14ac:dyDescent="0.35">
      <c r="A17" s="3" t="s">
        <v>64</v>
      </c>
      <c r="B17" s="3" t="s">
        <v>997</v>
      </c>
      <c r="C17" s="4">
        <v>1</v>
      </c>
    </row>
    <row r="18" spans="1:3" ht="31" x14ac:dyDescent="0.35">
      <c r="A18" s="3" t="s">
        <v>66</v>
      </c>
      <c r="B18" s="3" t="s">
        <v>998</v>
      </c>
      <c r="C18" s="4">
        <v>1</v>
      </c>
    </row>
    <row r="19" spans="1:3" x14ac:dyDescent="0.35">
      <c r="A19" s="3" t="s">
        <v>999</v>
      </c>
      <c r="B19" s="3" t="s">
        <v>1000</v>
      </c>
      <c r="C19" s="4">
        <v>3</v>
      </c>
    </row>
    <row r="20" spans="1:3" x14ac:dyDescent="0.35">
      <c r="A20" s="3" t="s">
        <v>1001</v>
      </c>
      <c r="B20" s="3" t="s">
        <v>1002</v>
      </c>
      <c r="C20" s="4">
        <v>2</v>
      </c>
    </row>
    <row r="21" spans="1:3" ht="31" x14ac:dyDescent="0.35">
      <c r="A21" s="3" t="s">
        <v>1003</v>
      </c>
      <c r="B21" s="3" t="s">
        <v>1004</v>
      </c>
      <c r="C21" s="4">
        <v>2</v>
      </c>
    </row>
    <row r="22" spans="1:3" ht="46.5" x14ac:dyDescent="0.35">
      <c r="A22" s="3" t="s">
        <v>74</v>
      </c>
      <c r="B22" s="3" t="s">
        <v>1005</v>
      </c>
      <c r="C22" s="4">
        <v>1</v>
      </c>
    </row>
    <row r="23" spans="1:3" ht="31" x14ac:dyDescent="0.35">
      <c r="A23" s="3" t="s">
        <v>1006</v>
      </c>
      <c r="B23" s="3" t="s">
        <v>1007</v>
      </c>
      <c r="C23" s="4">
        <v>4</v>
      </c>
    </row>
    <row r="24" spans="1:3" ht="62" x14ac:dyDescent="0.35">
      <c r="A24" s="3" t="s">
        <v>1008</v>
      </c>
      <c r="B24" s="3" t="s">
        <v>1009</v>
      </c>
      <c r="C24" s="4">
        <v>4</v>
      </c>
    </row>
    <row r="25" spans="1:3" x14ac:dyDescent="0.35">
      <c r="A25" s="3" t="s">
        <v>1010</v>
      </c>
      <c r="B25" s="3" t="s">
        <v>1011</v>
      </c>
      <c r="C25" s="4">
        <v>1</v>
      </c>
    </row>
    <row r="26" spans="1:3" x14ac:dyDescent="0.35">
      <c r="A26" s="3" t="s">
        <v>1012</v>
      </c>
      <c r="B26" s="3" t="s">
        <v>1013</v>
      </c>
      <c r="C26" s="4">
        <v>1</v>
      </c>
    </row>
    <row r="27" spans="1:3" ht="46.5" x14ac:dyDescent="0.35">
      <c r="A27" s="3" t="s">
        <v>80</v>
      </c>
      <c r="B27" s="3" t="s">
        <v>1014</v>
      </c>
      <c r="C27" s="4">
        <v>5</v>
      </c>
    </row>
    <row r="28" spans="1:3" ht="31" x14ac:dyDescent="0.35">
      <c r="A28" s="3" t="s">
        <v>84</v>
      </c>
      <c r="B28" s="3" t="s">
        <v>1015</v>
      </c>
      <c r="C28" s="4">
        <v>1</v>
      </c>
    </row>
    <row r="29" spans="1:3" x14ac:dyDescent="0.35">
      <c r="C29" s="4">
        <f>SUM(C3:C28)</f>
        <v>55</v>
      </c>
    </row>
  </sheetData>
  <sortState xmlns:xlrd2="http://schemas.microsoft.com/office/spreadsheetml/2017/richdata2" ref="A3:C28">
    <sortCondition ref="A3:A28"/>
  </sortState>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B77AF-3C3E-490F-913E-44BC9B81F123}">
  <dimension ref="A1:C55"/>
  <sheetViews>
    <sheetView workbookViewId="0">
      <pane ySplit="2" topLeftCell="A3" activePane="bottomLeft" state="frozen"/>
      <selection pane="bottomLeft"/>
    </sheetView>
  </sheetViews>
  <sheetFormatPr defaultColWidth="9.1796875" defaultRowHeight="15.5" x14ac:dyDescent="0.35"/>
  <cols>
    <col min="1" max="1" width="45.7265625" style="3" customWidth="1"/>
    <col min="2" max="2" width="112.1796875" style="3" customWidth="1"/>
    <col min="3" max="3" width="12.7265625" style="12" bestFit="1" customWidth="1"/>
    <col min="4" max="16384" width="9.1796875" style="3"/>
  </cols>
  <sheetData>
    <row r="1" spans="1:3" ht="18" x14ac:dyDescent="0.35">
      <c r="A1" s="18" t="s">
        <v>1199</v>
      </c>
    </row>
    <row r="2" spans="1:3" ht="31" x14ac:dyDescent="0.35">
      <c r="A2" s="1" t="s">
        <v>0</v>
      </c>
      <c r="B2" s="1" t="s">
        <v>1</v>
      </c>
      <c r="C2" s="1" t="s">
        <v>2</v>
      </c>
    </row>
    <row r="3" spans="1:3" ht="93" x14ac:dyDescent="0.35">
      <c r="A3" s="3" t="s">
        <v>1016</v>
      </c>
      <c r="B3" s="3" t="s">
        <v>1017</v>
      </c>
      <c r="C3" s="12">
        <v>2</v>
      </c>
    </row>
    <row r="4" spans="1:3" ht="77.5" x14ac:dyDescent="0.35">
      <c r="A4" s="3" t="s">
        <v>1018</v>
      </c>
      <c r="B4" s="3" t="s">
        <v>1019</v>
      </c>
      <c r="C4" s="12">
        <v>2</v>
      </c>
    </row>
    <row r="5" spans="1:3" ht="93" x14ac:dyDescent="0.35">
      <c r="A5" s="3" t="s">
        <v>764</v>
      </c>
      <c r="B5" s="3" t="s">
        <v>1020</v>
      </c>
      <c r="C5" s="12">
        <v>3</v>
      </c>
    </row>
    <row r="6" spans="1:3" ht="31" x14ac:dyDescent="0.35">
      <c r="A6" s="3" t="s">
        <v>1021</v>
      </c>
      <c r="B6" s="3" t="s">
        <v>1022</v>
      </c>
      <c r="C6" s="12">
        <v>1</v>
      </c>
    </row>
    <row r="7" spans="1:3" x14ac:dyDescent="0.35">
      <c r="A7" s="3" t="s">
        <v>768</v>
      </c>
      <c r="B7" s="3" t="s">
        <v>1023</v>
      </c>
      <c r="C7" s="12">
        <v>1</v>
      </c>
    </row>
    <row r="8" spans="1:3" ht="31" x14ac:dyDescent="0.35">
      <c r="A8" s="3" t="s">
        <v>1024</v>
      </c>
      <c r="B8" s="3" t="s">
        <v>1025</v>
      </c>
      <c r="C8" s="12">
        <v>1</v>
      </c>
    </row>
    <row r="9" spans="1:3" ht="31" x14ac:dyDescent="0.35">
      <c r="A9" s="3" t="s">
        <v>1026</v>
      </c>
      <c r="B9" s="3" t="s">
        <v>1027</v>
      </c>
      <c r="C9" s="12">
        <v>1</v>
      </c>
    </row>
    <row r="10" spans="1:3" ht="108.5" x14ac:dyDescent="0.35">
      <c r="A10" s="3" t="s">
        <v>1028</v>
      </c>
      <c r="B10" s="3" t="s">
        <v>1029</v>
      </c>
      <c r="C10" s="12">
        <v>17</v>
      </c>
    </row>
    <row r="11" spans="1:3" ht="124" x14ac:dyDescent="0.35">
      <c r="A11" s="3" t="s">
        <v>1030</v>
      </c>
      <c r="B11" s="3" t="s">
        <v>1031</v>
      </c>
      <c r="C11" s="12">
        <v>10</v>
      </c>
    </row>
    <row r="12" spans="1:3" ht="108.5" x14ac:dyDescent="0.35">
      <c r="A12" s="3" t="s">
        <v>1032</v>
      </c>
      <c r="B12" s="3" t="s">
        <v>1033</v>
      </c>
      <c r="C12" s="12">
        <v>4</v>
      </c>
    </row>
    <row r="13" spans="1:3" ht="77.5" x14ac:dyDescent="0.35">
      <c r="A13" s="3" t="s">
        <v>1034</v>
      </c>
      <c r="B13" s="3" t="s">
        <v>1035</v>
      </c>
      <c r="C13" s="12">
        <v>2</v>
      </c>
    </row>
    <row r="14" spans="1:3" ht="31" x14ac:dyDescent="0.35">
      <c r="A14" s="3" t="s">
        <v>1036</v>
      </c>
      <c r="B14" s="3" t="s">
        <v>1037</v>
      </c>
      <c r="C14" s="12">
        <v>1</v>
      </c>
    </row>
    <row r="15" spans="1:3" ht="31" x14ac:dyDescent="0.35">
      <c r="A15" s="3" t="s">
        <v>1038</v>
      </c>
      <c r="B15" s="3" t="s">
        <v>1039</v>
      </c>
      <c r="C15" s="12">
        <v>1</v>
      </c>
    </row>
    <row r="16" spans="1:3" ht="93" x14ac:dyDescent="0.35">
      <c r="A16" s="3" t="s">
        <v>774</v>
      </c>
      <c r="B16" s="3" t="s">
        <v>1040</v>
      </c>
      <c r="C16" s="12">
        <v>12</v>
      </c>
    </row>
    <row r="17" spans="1:3" ht="31" x14ac:dyDescent="0.35">
      <c r="A17" s="3" t="s">
        <v>96</v>
      </c>
      <c r="B17" s="3" t="s">
        <v>1041</v>
      </c>
      <c r="C17" s="12">
        <v>1</v>
      </c>
    </row>
    <row r="18" spans="1:3" ht="31" x14ac:dyDescent="0.35">
      <c r="A18" s="3" t="s">
        <v>1042</v>
      </c>
      <c r="B18" s="3" t="s">
        <v>1043</v>
      </c>
      <c r="C18" s="12">
        <v>1</v>
      </c>
    </row>
    <row r="19" spans="1:3" ht="77.5" x14ac:dyDescent="0.35">
      <c r="A19" s="3" t="s">
        <v>1044</v>
      </c>
      <c r="B19" s="3" t="s">
        <v>1045</v>
      </c>
      <c r="C19" s="12">
        <v>3</v>
      </c>
    </row>
    <row r="20" spans="1:3" ht="77.5" x14ac:dyDescent="0.35">
      <c r="A20" s="3" t="s">
        <v>1046</v>
      </c>
      <c r="B20" s="3" t="s">
        <v>1047</v>
      </c>
      <c r="C20" s="12">
        <v>3</v>
      </c>
    </row>
    <row r="21" spans="1:3" ht="62" x14ac:dyDescent="0.35">
      <c r="A21" s="3" t="s">
        <v>1048</v>
      </c>
      <c r="B21" s="3" t="s">
        <v>1049</v>
      </c>
      <c r="C21" s="12">
        <v>3</v>
      </c>
    </row>
    <row r="22" spans="1:3" ht="62" x14ac:dyDescent="0.35">
      <c r="A22" s="3" t="s">
        <v>9</v>
      </c>
      <c r="B22" s="3" t="s">
        <v>1050</v>
      </c>
      <c r="C22" s="12">
        <v>4</v>
      </c>
    </row>
    <row r="23" spans="1:3" ht="77.5" x14ac:dyDescent="0.35">
      <c r="A23" s="3" t="s">
        <v>169</v>
      </c>
      <c r="B23" s="3" t="s">
        <v>1051</v>
      </c>
      <c r="C23" s="12">
        <v>3</v>
      </c>
    </row>
    <row r="24" spans="1:3" ht="77.5" x14ac:dyDescent="0.35">
      <c r="A24" s="3" t="s">
        <v>108</v>
      </c>
      <c r="B24" s="3" t="s">
        <v>1052</v>
      </c>
      <c r="C24" s="12">
        <v>3</v>
      </c>
    </row>
    <row r="25" spans="1:3" ht="31" x14ac:dyDescent="0.35">
      <c r="A25" s="3" t="s">
        <v>1053</v>
      </c>
      <c r="B25" s="3" t="s">
        <v>1054</v>
      </c>
      <c r="C25" s="12">
        <v>1</v>
      </c>
    </row>
    <row r="26" spans="1:3" ht="77.5" x14ac:dyDescent="0.35">
      <c r="A26" s="3" t="s">
        <v>1055</v>
      </c>
      <c r="B26" s="3" t="s">
        <v>1056</v>
      </c>
      <c r="C26" s="12">
        <v>6</v>
      </c>
    </row>
    <row r="27" spans="1:3" ht="77.5" x14ac:dyDescent="0.35">
      <c r="A27" s="3" t="s">
        <v>1057</v>
      </c>
      <c r="B27" s="3" t="s">
        <v>1058</v>
      </c>
      <c r="C27" s="12">
        <v>6</v>
      </c>
    </row>
    <row r="28" spans="1:3" x14ac:dyDescent="0.35">
      <c r="A28" s="3" t="s">
        <v>674</v>
      </c>
      <c r="B28" s="3" t="s">
        <v>1059</v>
      </c>
      <c r="C28" s="12">
        <v>1</v>
      </c>
    </row>
    <row r="29" spans="1:3" ht="93" x14ac:dyDescent="0.35">
      <c r="A29" s="3" t="s">
        <v>1060</v>
      </c>
      <c r="B29" s="3" t="s">
        <v>1061</v>
      </c>
      <c r="C29" s="12">
        <v>11</v>
      </c>
    </row>
    <row r="30" spans="1:3" ht="77.5" x14ac:dyDescent="0.35">
      <c r="A30" s="3" t="s">
        <v>1062</v>
      </c>
      <c r="B30" s="3" t="s">
        <v>1063</v>
      </c>
      <c r="C30" s="12">
        <v>3</v>
      </c>
    </row>
    <row r="31" spans="1:3" ht="62" x14ac:dyDescent="0.35">
      <c r="A31" s="3" t="s">
        <v>1064</v>
      </c>
      <c r="B31" s="3" t="s">
        <v>1065</v>
      </c>
      <c r="C31" s="12">
        <v>3</v>
      </c>
    </row>
    <row r="32" spans="1:3" ht="31" x14ac:dyDescent="0.35">
      <c r="A32" s="3" t="s">
        <v>676</v>
      </c>
      <c r="B32" s="3" t="s">
        <v>1066</v>
      </c>
      <c r="C32" s="12">
        <v>1</v>
      </c>
    </row>
    <row r="33" spans="1:3" ht="62" x14ac:dyDescent="0.35">
      <c r="A33" s="3" t="s">
        <v>678</v>
      </c>
      <c r="B33" s="3" t="s">
        <v>1067</v>
      </c>
      <c r="C33" s="12">
        <v>5</v>
      </c>
    </row>
    <row r="34" spans="1:3" ht="62" x14ac:dyDescent="0.35">
      <c r="A34" s="3" t="s">
        <v>1068</v>
      </c>
      <c r="B34" s="3" t="s">
        <v>1069</v>
      </c>
      <c r="C34" s="12">
        <v>3</v>
      </c>
    </row>
    <row r="35" spans="1:3" ht="31" x14ac:dyDescent="0.35">
      <c r="A35" s="3" t="s">
        <v>1070</v>
      </c>
      <c r="B35" s="3" t="s">
        <v>1071</v>
      </c>
      <c r="C35" s="12">
        <v>1</v>
      </c>
    </row>
    <row r="36" spans="1:3" ht="31" x14ac:dyDescent="0.35">
      <c r="A36" s="3" t="s">
        <v>1072</v>
      </c>
      <c r="B36" s="3" t="s">
        <v>1073</v>
      </c>
      <c r="C36" s="12">
        <v>1</v>
      </c>
    </row>
    <row r="37" spans="1:3" ht="62" x14ac:dyDescent="0.35">
      <c r="A37" s="3" t="s">
        <v>692</v>
      </c>
      <c r="B37" s="3" t="s">
        <v>1074</v>
      </c>
      <c r="C37" s="12">
        <v>8</v>
      </c>
    </row>
    <row r="38" spans="1:3" ht="77.5" x14ac:dyDescent="0.35">
      <c r="A38" s="3" t="s">
        <v>128</v>
      </c>
      <c r="B38" s="3" t="s">
        <v>1075</v>
      </c>
      <c r="C38" s="12">
        <v>2</v>
      </c>
    </row>
    <row r="39" spans="1:3" x14ac:dyDescent="0.35">
      <c r="A39" s="3" t="s">
        <v>1076</v>
      </c>
      <c r="B39" s="3" t="s">
        <v>1077</v>
      </c>
      <c r="C39" s="12">
        <v>1</v>
      </c>
    </row>
    <row r="40" spans="1:3" ht="62" x14ac:dyDescent="0.35">
      <c r="A40" s="3" t="s">
        <v>1078</v>
      </c>
      <c r="B40" s="3" t="s">
        <v>1079</v>
      </c>
      <c r="C40" s="12">
        <v>2</v>
      </c>
    </row>
    <row r="41" spans="1:3" ht="108.5" x14ac:dyDescent="0.35">
      <c r="A41" s="3" t="s">
        <v>1080</v>
      </c>
      <c r="B41" s="3" t="s">
        <v>1081</v>
      </c>
      <c r="C41" s="12">
        <v>42</v>
      </c>
    </row>
    <row r="42" spans="1:3" ht="108.5" x14ac:dyDescent="0.35">
      <c r="A42" s="3" t="s">
        <v>227</v>
      </c>
      <c r="B42" s="3" t="s">
        <v>1082</v>
      </c>
      <c r="C42" s="12">
        <v>11</v>
      </c>
    </row>
    <row r="43" spans="1:3" ht="77.5" x14ac:dyDescent="0.35">
      <c r="A43" s="3" t="s">
        <v>66</v>
      </c>
      <c r="B43" s="3" t="s">
        <v>1083</v>
      </c>
      <c r="C43" s="12">
        <v>3</v>
      </c>
    </row>
    <row r="44" spans="1:3" ht="62" x14ac:dyDescent="0.35">
      <c r="A44" s="3" t="s">
        <v>1084</v>
      </c>
      <c r="B44" s="3" t="s">
        <v>1085</v>
      </c>
      <c r="C44" s="12">
        <v>3</v>
      </c>
    </row>
    <row r="45" spans="1:3" ht="93" x14ac:dyDescent="0.35">
      <c r="A45" s="3" t="s">
        <v>628</v>
      </c>
      <c r="B45" s="3" t="s">
        <v>1086</v>
      </c>
      <c r="C45" s="12">
        <v>14</v>
      </c>
    </row>
    <row r="46" spans="1:3" ht="139.5" x14ac:dyDescent="0.35">
      <c r="A46" s="3" t="s">
        <v>329</v>
      </c>
      <c r="B46" s="3" t="s">
        <v>1087</v>
      </c>
      <c r="C46" s="12">
        <v>17</v>
      </c>
    </row>
    <row r="47" spans="1:3" ht="124" x14ac:dyDescent="0.35">
      <c r="A47" s="3" t="s">
        <v>1088</v>
      </c>
      <c r="B47" s="3" t="s">
        <v>1089</v>
      </c>
      <c r="C47" s="12">
        <v>35</v>
      </c>
    </row>
    <row r="48" spans="1:3" ht="93" x14ac:dyDescent="0.35">
      <c r="A48" s="3" t="s">
        <v>640</v>
      </c>
      <c r="B48" s="3" t="s">
        <v>1090</v>
      </c>
      <c r="C48" s="12">
        <v>4</v>
      </c>
    </row>
    <row r="49" spans="1:3" ht="46.5" x14ac:dyDescent="0.35">
      <c r="A49" s="3" t="s">
        <v>741</v>
      </c>
      <c r="B49" s="3" t="s">
        <v>1091</v>
      </c>
      <c r="C49" s="12">
        <v>1</v>
      </c>
    </row>
    <row r="50" spans="1:3" ht="62" x14ac:dyDescent="0.35">
      <c r="A50" s="3" t="s">
        <v>644</v>
      </c>
      <c r="B50" s="3" t="s">
        <v>1092</v>
      </c>
      <c r="C50" s="12">
        <v>2</v>
      </c>
    </row>
    <row r="51" spans="1:3" ht="77.5" x14ac:dyDescent="0.35">
      <c r="A51" s="3" t="s">
        <v>1093</v>
      </c>
      <c r="B51" s="3" t="s">
        <v>1094</v>
      </c>
      <c r="C51" s="12">
        <v>5</v>
      </c>
    </row>
    <row r="52" spans="1:3" ht="93" x14ac:dyDescent="0.35">
      <c r="A52" s="3" t="s">
        <v>1095</v>
      </c>
      <c r="B52" s="3" t="s">
        <v>1096</v>
      </c>
      <c r="C52" s="12">
        <v>5</v>
      </c>
    </row>
    <row r="53" spans="1:3" ht="93" x14ac:dyDescent="0.35">
      <c r="A53" s="3" t="s">
        <v>334</v>
      </c>
      <c r="B53" s="3" t="s">
        <v>1097</v>
      </c>
      <c r="C53" s="12">
        <v>12</v>
      </c>
    </row>
    <row r="54" spans="1:3" ht="139.5" x14ac:dyDescent="0.35">
      <c r="A54" s="3" t="s">
        <v>249</v>
      </c>
      <c r="B54" s="3" t="s">
        <v>1098</v>
      </c>
      <c r="C54" s="12">
        <v>16</v>
      </c>
    </row>
    <row r="55" spans="1:3" x14ac:dyDescent="0.35">
      <c r="C55" s="12">
        <f>SUM(C3:C54)</f>
        <v>304</v>
      </c>
    </row>
  </sheetData>
  <sortState xmlns:xlrd2="http://schemas.microsoft.com/office/spreadsheetml/2017/richdata2" ref="A3:C54">
    <sortCondition ref="A3:A54"/>
  </sortState>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928F9-C758-4E22-AF1D-4D190A149B34}">
  <dimension ref="A1:C17"/>
  <sheetViews>
    <sheetView workbookViewId="0">
      <pane ySplit="2" topLeftCell="A3" activePane="bottomLeft" state="frozen"/>
      <selection pane="bottomLeft"/>
    </sheetView>
  </sheetViews>
  <sheetFormatPr defaultColWidth="9.1796875" defaultRowHeight="15.5" x14ac:dyDescent="0.35"/>
  <cols>
    <col min="1" max="1" width="45.81640625" style="9" customWidth="1"/>
    <col min="2" max="2" width="111.81640625" style="13" customWidth="1"/>
    <col min="3" max="3" width="12.7265625" style="14" bestFit="1" customWidth="1"/>
    <col min="4" max="16384" width="9.1796875" style="9"/>
  </cols>
  <sheetData>
    <row r="1" spans="1:3" ht="18" x14ac:dyDescent="0.4">
      <c r="A1" s="22" t="s">
        <v>1200</v>
      </c>
    </row>
    <row r="2" spans="1:3" ht="31" x14ac:dyDescent="0.35">
      <c r="A2" s="1" t="s">
        <v>0</v>
      </c>
      <c r="B2" s="1" t="s">
        <v>1</v>
      </c>
      <c r="C2" s="1" t="s">
        <v>2</v>
      </c>
    </row>
    <row r="3" spans="1:3" ht="77.5" x14ac:dyDescent="0.35">
      <c r="A3" s="3" t="s">
        <v>1099</v>
      </c>
      <c r="B3" s="13" t="s">
        <v>1100</v>
      </c>
      <c r="C3" s="10">
        <v>2</v>
      </c>
    </row>
    <row r="4" spans="1:3" ht="46.5" x14ac:dyDescent="0.35">
      <c r="A4" s="3" t="s">
        <v>1101</v>
      </c>
      <c r="B4" s="13" t="s">
        <v>1102</v>
      </c>
      <c r="C4" s="10">
        <v>2</v>
      </c>
    </row>
    <row r="5" spans="1:3" ht="46.5" x14ac:dyDescent="0.35">
      <c r="A5" s="3" t="s">
        <v>1103</v>
      </c>
      <c r="B5" s="13" t="s">
        <v>1104</v>
      </c>
      <c r="C5" s="10">
        <v>1</v>
      </c>
    </row>
    <row r="6" spans="1:3" ht="46.5" x14ac:dyDescent="0.35">
      <c r="A6" s="3" t="s">
        <v>1105</v>
      </c>
      <c r="B6" s="13" t="s">
        <v>1106</v>
      </c>
      <c r="C6" s="10">
        <v>1</v>
      </c>
    </row>
    <row r="7" spans="1:3" ht="46.5" x14ac:dyDescent="0.35">
      <c r="A7" s="3" t="s">
        <v>1107</v>
      </c>
      <c r="B7" s="13" t="s">
        <v>1108</v>
      </c>
      <c r="C7" s="10">
        <v>1</v>
      </c>
    </row>
    <row r="8" spans="1:3" ht="62" x14ac:dyDescent="0.35">
      <c r="A8" s="3" t="s">
        <v>1109</v>
      </c>
      <c r="B8" s="13" t="s">
        <v>1110</v>
      </c>
      <c r="C8" s="10">
        <v>3</v>
      </c>
    </row>
    <row r="9" spans="1:3" ht="62" x14ac:dyDescent="0.35">
      <c r="A9" s="3" t="s">
        <v>1111</v>
      </c>
      <c r="B9" s="13" t="s">
        <v>1112</v>
      </c>
      <c r="C9" s="10">
        <v>1</v>
      </c>
    </row>
    <row r="10" spans="1:3" ht="93" x14ac:dyDescent="0.35">
      <c r="A10" s="3" t="s">
        <v>1113</v>
      </c>
      <c r="B10" s="13" t="s">
        <v>1114</v>
      </c>
      <c r="C10" s="10">
        <v>3</v>
      </c>
    </row>
    <row r="11" spans="1:3" ht="31" x14ac:dyDescent="0.35">
      <c r="A11" s="3" t="s">
        <v>1115</v>
      </c>
      <c r="B11" s="13" t="s">
        <v>1116</v>
      </c>
      <c r="C11" s="10">
        <v>1</v>
      </c>
    </row>
    <row r="12" spans="1:3" ht="46.5" x14ac:dyDescent="0.35">
      <c r="A12" s="3" t="s">
        <v>749</v>
      </c>
      <c r="B12" s="13" t="s">
        <v>1117</v>
      </c>
      <c r="C12" s="10">
        <v>1</v>
      </c>
    </row>
    <row r="13" spans="1:3" x14ac:dyDescent="0.35">
      <c r="A13" s="3" t="s">
        <v>753</v>
      </c>
      <c r="B13" s="13" t="s">
        <v>1118</v>
      </c>
      <c r="C13" s="10">
        <v>1</v>
      </c>
    </row>
    <row r="14" spans="1:3" ht="62" x14ac:dyDescent="0.35">
      <c r="A14" s="3" t="s">
        <v>1119</v>
      </c>
      <c r="B14" s="13" t="s">
        <v>1120</v>
      </c>
      <c r="C14" s="10">
        <v>1</v>
      </c>
    </row>
    <row r="15" spans="1:3" ht="124" x14ac:dyDescent="0.35">
      <c r="A15" s="3" t="s">
        <v>1121</v>
      </c>
      <c r="B15" s="13" t="s">
        <v>1122</v>
      </c>
      <c r="C15" s="10">
        <v>2</v>
      </c>
    </row>
    <row r="16" spans="1:3" ht="108.5" x14ac:dyDescent="0.35">
      <c r="A16" s="3" t="s">
        <v>1123</v>
      </c>
      <c r="B16" s="13" t="s">
        <v>1124</v>
      </c>
      <c r="C16" s="10">
        <v>1</v>
      </c>
    </row>
    <row r="17" spans="3:3" x14ac:dyDescent="0.35">
      <c r="C17" s="14">
        <f>SUM(C3:C16)</f>
        <v>21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2F18D-83B9-4137-B5E1-ED7D0DCC79B5}">
  <dimension ref="A1:C31"/>
  <sheetViews>
    <sheetView workbookViewId="0">
      <pane ySplit="2" topLeftCell="A3" activePane="bottomLeft" state="frozen"/>
      <selection pane="bottomLeft"/>
    </sheetView>
  </sheetViews>
  <sheetFormatPr defaultColWidth="9.1796875" defaultRowHeight="15.5" x14ac:dyDescent="0.35"/>
  <cols>
    <col min="1" max="1" width="45.7265625" style="2" customWidth="1"/>
    <col min="2" max="2" width="112.1796875" style="3" customWidth="1"/>
    <col min="3" max="3" width="12.7265625" style="4" bestFit="1" customWidth="1"/>
    <col min="4" max="16384" width="9.1796875" style="2"/>
  </cols>
  <sheetData>
    <row r="1" spans="1:3" ht="18" x14ac:dyDescent="0.35">
      <c r="A1" s="18" t="s">
        <v>1183</v>
      </c>
    </row>
    <row r="2" spans="1:3" ht="31" x14ac:dyDescent="0.35">
      <c r="A2" s="1" t="s">
        <v>0</v>
      </c>
      <c r="B2" s="1" t="s">
        <v>1</v>
      </c>
      <c r="C2" s="1" t="s">
        <v>2</v>
      </c>
    </row>
    <row r="3" spans="1:3" x14ac:dyDescent="0.35">
      <c r="A3" s="16" t="s">
        <v>5</v>
      </c>
      <c r="B3" s="3" t="s">
        <v>31</v>
      </c>
      <c r="C3" s="4">
        <v>1</v>
      </c>
    </row>
    <row r="4" spans="1:3" ht="31" x14ac:dyDescent="0.35">
      <c r="A4" s="16" t="s">
        <v>32</v>
      </c>
      <c r="B4" s="3" t="s">
        <v>33</v>
      </c>
      <c r="C4" s="4">
        <v>1</v>
      </c>
    </row>
    <row r="5" spans="1:3" ht="186" x14ac:dyDescent="0.35">
      <c r="A5" s="16" t="s">
        <v>34</v>
      </c>
      <c r="B5" s="3" t="s">
        <v>35</v>
      </c>
      <c r="C5" s="4">
        <v>15</v>
      </c>
    </row>
    <row r="6" spans="1:3" ht="139.5" x14ac:dyDescent="0.35">
      <c r="A6" s="16" t="s">
        <v>36</v>
      </c>
      <c r="B6" s="3" t="s">
        <v>37</v>
      </c>
      <c r="C6" s="4">
        <v>14</v>
      </c>
    </row>
    <row r="7" spans="1:3" ht="46.5" x14ac:dyDescent="0.35">
      <c r="A7" s="16" t="s">
        <v>38</v>
      </c>
      <c r="B7" s="3" t="s">
        <v>39</v>
      </c>
      <c r="C7" s="4">
        <v>3</v>
      </c>
    </row>
    <row r="8" spans="1:3" ht="46.5" x14ac:dyDescent="0.35">
      <c r="A8" s="16" t="s">
        <v>40</v>
      </c>
      <c r="B8" s="3" t="s">
        <v>41</v>
      </c>
      <c r="C8" s="4">
        <v>1</v>
      </c>
    </row>
    <row r="9" spans="1:3" ht="62" x14ac:dyDescent="0.35">
      <c r="A9" s="16" t="s">
        <v>42</v>
      </c>
      <c r="B9" s="3" t="s">
        <v>43</v>
      </c>
      <c r="C9" s="4">
        <v>2</v>
      </c>
    </row>
    <row r="10" spans="1:3" ht="93" x14ac:dyDescent="0.35">
      <c r="A10" s="16" t="s">
        <v>44</v>
      </c>
      <c r="B10" s="3" t="s">
        <v>45</v>
      </c>
      <c r="C10" s="4">
        <v>4</v>
      </c>
    </row>
    <row r="11" spans="1:3" ht="124" x14ac:dyDescent="0.35">
      <c r="A11" s="16" t="s">
        <v>46</v>
      </c>
      <c r="B11" s="3" t="s">
        <v>47</v>
      </c>
      <c r="C11" s="4">
        <v>6</v>
      </c>
    </row>
    <row r="12" spans="1:3" ht="46.5" x14ac:dyDescent="0.35">
      <c r="A12" s="16" t="s">
        <v>48</v>
      </c>
      <c r="B12" s="3" t="s">
        <v>49</v>
      </c>
      <c r="C12" s="4">
        <v>2</v>
      </c>
    </row>
    <row r="13" spans="1:3" ht="93.75" customHeight="1" x14ac:dyDescent="0.35">
      <c r="A13" s="16" t="s">
        <v>50</v>
      </c>
      <c r="B13" s="3" t="s">
        <v>51</v>
      </c>
      <c r="C13" s="4">
        <v>8</v>
      </c>
    </row>
    <row r="14" spans="1:3" ht="77.5" x14ac:dyDescent="0.35">
      <c r="A14" s="16" t="s">
        <v>52</v>
      </c>
      <c r="B14" s="3" t="s">
        <v>53</v>
      </c>
      <c r="C14" s="4">
        <v>10</v>
      </c>
    </row>
    <row r="15" spans="1:3" ht="77.5" x14ac:dyDescent="0.35">
      <c r="A15" s="16" t="s">
        <v>54</v>
      </c>
      <c r="B15" s="3" t="s">
        <v>55</v>
      </c>
      <c r="C15" s="4">
        <v>1</v>
      </c>
    </row>
    <row r="16" spans="1:3" ht="163.5" customHeight="1" x14ac:dyDescent="0.35">
      <c r="A16" s="16" t="s">
        <v>56</v>
      </c>
      <c r="B16" s="3" t="s">
        <v>57</v>
      </c>
      <c r="C16" s="4">
        <v>7</v>
      </c>
    </row>
    <row r="17" spans="1:3" ht="46.5" x14ac:dyDescent="0.35">
      <c r="A17" s="16" t="s">
        <v>58</v>
      </c>
      <c r="B17" s="3" t="s">
        <v>59</v>
      </c>
      <c r="C17" s="4">
        <v>4</v>
      </c>
    </row>
    <row r="18" spans="1:3" ht="124" x14ac:dyDescent="0.35">
      <c r="A18" s="16" t="s">
        <v>60</v>
      </c>
      <c r="B18" s="3" t="s">
        <v>61</v>
      </c>
      <c r="C18" s="4">
        <v>16</v>
      </c>
    </row>
    <row r="19" spans="1:3" ht="62" x14ac:dyDescent="0.35">
      <c r="A19" s="16" t="s">
        <v>62</v>
      </c>
      <c r="B19" s="3" t="s">
        <v>63</v>
      </c>
      <c r="C19" s="4">
        <v>2</v>
      </c>
    </row>
    <row r="20" spans="1:3" ht="124" x14ac:dyDescent="0.35">
      <c r="A20" s="16" t="s">
        <v>64</v>
      </c>
      <c r="B20" s="3" t="s">
        <v>65</v>
      </c>
      <c r="C20" s="4">
        <v>6</v>
      </c>
    </row>
    <row r="21" spans="1:3" ht="155" x14ac:dyDescent="0.35">
      <c r="A21" s="16" t="s">
        <v>66</v>
      </c>
      <c r="B21" s="3" t="s">
        <v>67</v>
      </c>
      <c r="C21" s="4">
        <v>8</v>
      </c>
    </row>
    <row r="22" spans="1:3" ht="93" x14ac:dyDescent="0.35">
      <c r="A22" s="16" t="s">
        <v>68</v>
      </c>
      <c r="B22" s="3" t="s">
        <v>69</v>
      </c>
      <c r="C22" s="4">
        <v>4</v>
      </c>
    </row>
    <row r="23" spans="1:3" ht="232.5" x14ac:dyDescent="0.35">
      <c r="A23" s="16" t="s">
        <v>70</v>
      </c>
      <c r="B23" s="3" t="s">
        <v>71</v>
      </c>
      <c r="C23" s="4">
        <v>3</v>
      </c>
    </row>
    <row r="24" spans="1:3" ht="46.5" x14ac:dyDescent="0.35">
      <c r="A24" s="16" t="s">
        <v>72</v>
      </c>
      <c r="B24" s="3" t="s">
        <v>73</v>
      </c>
      <c r="C24" s="4">
        <v>1</v>
      </c>
    </row>
    <row r="25" spans="1:3" ht="201.5" x14ac:dyDescent="0.35">
      <c r="A25" s="16" t="s">
        <v>74</v>
      </c>
      <c r="B25" s="3" t="s">
        <v>75</v>
      </c>
      <c r="C25" s="4">
        <v>17</v>
      </c>
    </row>
    <row r="26" spans="1:3" ht="31" x14ac:dyDescent="0.35">
      <c r="A26" s="16" t="s">
        <v>76</v>
      </c>
      <c r="B26" s="3" t="s">
        <v>77</v>
      </c>
      <c r="C26" s="4">
        <v>1</v>
      </c>
    </row>
    <row r="27" spans="1:3" ht="190.5" customHeight="1" x14ac:dyDescent="0.35">
      <c r="A27" s="16" t="s">
        <v>78</v>
      </c>
      <c r="B27" s="3" t="s">
        <v>79</v>
      </c>
      <c r="C27" s="4">
        <v>11</v>
      </c>
    </row>
    <row r="28" spans="1:3" ht="279" x14ac:dyDescent="0.35">
      <c r="A28" s="16" t="s">
        <v>80</v>
      </c>
      <c r="B28" s="3" t="s">
        <v>81</v>
      </c>
      <c r="C28" s="4">
        <v>15</v>
      </c>
    </row>
    <row r="29" spans="1:3" ht="46.5" x14ac:dyDescent="0.35">
      <c r="A29" s="16" t="s">
        <v>82</v>
      </c>
      <c r="B29" s="3" t="s">
        <v>83</v>
      </c>
      <c r="C29" s="4">
        <v>4</v>
      </c>
    </row>
    <row r="30" spans="1:3" ht="170.5" x14ac:dyDescent="0.35">
      <c r="A30" s="16" t="s">
        <v>84</v>
      </c>
      <c r="B30" s="3" t="s">
        <v>85</v>
      </c>
      <c r="C30" s="4">
        <v>14</v>
      </c>
    </row>
    <row r="31" spans="1:3" x14ac:dyDescent="0.35">
      <c r="C31" s="4">
        <f>SUM(C3:C30)</f>
        <v>181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7239-CD58-4955-A35A-47D58A64E618}">
  <dimension ref="A1:C35"/>
  <sheetViews>
    <sheetView workbookViewId="0">
      <pane ySplit="2" topLeftCell="A3" activePane="bottomLeft" state="frozen"/>
      <selection pane="bottomLeft"/>
    </sheetView>
  </sheetViews>
  <sheetFormatPr defaultColWidth="9.1796875" defaultRowHeight="15.5" x14ac:dyDescent="0.35"/>
  <cols>
    <col min="1" max="1" width="45.54296875" style="3" customWidth="1"/>
    <col min="2" max="2" width="112.26953125" style="3" customWidth="1"/>
    <col min="3" max="3" width="12.7265625" style="4" bestFit="1" customWidth="1"/>
    <col min="4" max="16384" width="9.1796875" style="2"/>
  </cols>
  <sheetData>
    <row r="1" spans="1:3" ht="18" x14ac:dyDescent="0.35">
      <c r="A1" s="18" t="s">
        <v>1201</v>
      </c>
    </row>
    <row r="2" spans="1:3" ht="31" x14ac:dyDescent="0.35">
      <c r="A2" s="1" t="s">
        <v>0</v>
      </c>
      <c r="B2" s="1" t="s">
        <v>1</v>
      </c>
      <c r="C2" s="1" t="s">
        <v>2</v>
      </c>
    </row>
    <row r="3" spans="1:3" ht="93" x14ac:dyDescent="0.35">
      <c r="A3" s="3" t="s">
        <v>1125</v>
      </c>
      <c r="B3" s="3" t="s">
        <v>1126</v>
      </c>
      <c r="C3" s="4">
        <v>34</v>
      </c>
    </row>
    <row r="4" spans="1:3" ht="93" x14ac:dyDescent="0.35">
      <c r="A4" s="3" t="s">
        <v>1127</v>
      </c>
      <c r="B4" s="3" t="s">
        <v>1128</v>
      </c>
      <c r="C4" s="4">
        <v>5</v>
      </c>
    </row>
    <row r="5" spans="1:3" x14ac:dyDescent="0.35">
      <c r="A5" s="3" t="s">
        <v>1129</v>
      </c>
      <c r="B5" s="3" t="s">
        <v>1130</v>
      </c>
      <c r="C5" s="4">
        <v>2</v>
      </c>
    </row>
    <row r="6" spans="1:3" ht="108.5" x14ac:dyDescent="0.35">
      <c r="A6" s="3" t="s">
        <v>1048</v>
      </c>
      <c r="B6" s="3" t="s">
        <v>1131</v>
      </c>
      <c r="C6" s="4">
        <v>10</v>
      </c>
    </row>
    <row r="7" spans="1:3" ht="31" x14ac:dyDescent="0.35">
      <c r="A7" s="3" t="s">
        <v>1132</v>
      </c>
      <c r="B7" s="3" t="s">
        <v>1133</v>
      </c>
      <c r="C7" s="4">
        <v>1</v>
      </c>
    </row>
    <row r="8" spans="1:3" ht="155" x14ac:dyDescent="0.35">
      <c r="A8" s="3" t="s">
        <v>1134</v>
      </c>
      <c r="B8" s="3" t="s">
        <v>1135</v>
      </c>
      <c r="C8" s="4">
        <v>14</v>
      </c>
    </row>
    <row r="9" spans="1:3" ht="124" x14ac:dyDescent="0.35">
      <c r="A9" s="3" t="s">
        <v>1136</v>
      </c>
      <c r="B9" s="3" t="s">
        <v>1137</v>
      </c>
      <c r="C9" s="4">
        <v>9</v>
      </c>
    </row>
    <row r="10" spans="1:3" ht="77.5" x14ac:dyDescent="0.35">
      <c r="A10" s="3" t="s">
        <v>108</v>
      </c>
      <c r="B10" s="3" t="s">
        <v>1138</v>
      </c>
      <c r="C10" s="4">
        <v>3</v>
      </c>
    </row>
    <row r="11" spans="1:3" ht="77.5" x14ac:dyDescent="0.35">
      <c r="A11" s="3" t="s">
        <v>1139</v>
      </c>
      <c r="B11" s="3" t="s">
        <v>1140</v>
      </c>
      <c r="C11" s="4">
        <v>12</v>
      </c>
    </row>
    <row r="12" spans="1:3" ht="124" x14ac:dyDescent="0.35">
      <c r="A12" s="3" t="s">
        <v>1141</v>
      </c>
      <c r="B12" s="3" t="s">
        <v>1142</v>
      </c>
      <c r="C12" s="4">
        <v>14</v>
      </c>
    </row>
    <row r="13" spans="1:3" ht="124" x14ac:dyDescent="0.35">
      <c r="A13" s="3" t="s">
        <v>1143</v>
      </c>
      <c r="B13" s="3" t="s">
        <v>1144</v>
      </c>
      <c r="C13" s="4">
        <v>6</v>
      </c>
    </row>
    <row r="14" spans="1:3" ht="124" x14ac:dyDescent="0.35">
      <c r="A14" s="3" t="s">
        <v>1145</v>
      </c>
      <c r="B14" s="3" t="s">
        <v>1146</v>
      </c>
      <c r="C14" s="4">
        <v>6</v>
      </c>
    </row>
    <row r="15" spans="1:3" ht="93" x14ac:dyDescent="0.35">
      <c r="A15" s="3" t="s">
        <v>1147</v>
      </c>
      <c r="B15" s="3" t="s">
        <v>1148</v>
      </c>
      <c r="C15" s="4">
        <v>3</v>
      </c>
    </row>
    <row r="16" spans="1:3" ht="31" x14ac:dyDescent="0.35">
      <c r="A16" s="3" t="s">
        <v>1149</v>
      </c>
      <c r="B16" s="3" t="s">
        <v>1150</v>
      </c>
      <c r="C16" s="4">
        <v>3</v>
      </c>
    </row>
    <row r="17" spans="1:3" ht="139.5" x14ac:dyDescent="0.35">
      <c r="A17" s="3" t="s">
        <v>1151</v>
      </c>
      <c r="B17" s="3" t="s">
        <v>1152</v>
      </c>
      <c r="C17" s="4">
        <v>13</v>
      </c>
    </row>
    <row r="18" spans="1:3" ht="170.5" x14ac:dyDescent="0.35">
      <c r="A18" s="3" t="s">
        <v>1153</v>
      </c>
      <c r="B18" s="3" t="s">
        <v>1154</v>
      </c>
      <c r="C18" s="4">
        <v>10</v>
      </c>
    </row>
    <row r="19" spans="1:3" ht="93" x14ac:dyDescent="0.35">
      <c r="A19" s="3" t="s">
        <v>1155</v>
      </c>
      <c r="B19" s="3" t="s">
        <v>1156</v>
      </c>
      <c r="C19" s="4">
        <v>6</v>
      </c>
    </row>
    <row r="20" spans="1:3" ht="108.5" x14ac:dyDescent="0.35">
      <c r="A20" s="3" t="s">
        <v>485</v>
      </c>
      <c r="B20" s="3" t="s">
        <v>1157</v>
      </c>
      <c r="C20" s="4">
        <v>20</v>
      </c>
    </row>
    <row r="21" spans="1:3" ht="124" x14ac:dyDescent="0.35">
      <c r="A21" s="3" t="s">
        <v>1158</v>
      </c>
      <c r="B21" s="3" t="s">
        <v>1159</v>
      </c>
      <c r="C21" s="4">
        <v>8</v>
      </c>
    </row>
    <row r="22" spans="1:3" ht="31" x14ac:dyDescent="0.35">
      <c r="A22" s="3" t="s">
        <v>311</v>
      </c>
      <c r="B22" s="3" t="s">
        <v>1160</v>
      </c>
      <c r="C22" s="4">
        <v>3</v>
      </c>
    </row>
    <row r="23" spans="1:3" x14ac:dyDescent="0.35">
      <c r="A23" s="3" t="s">
        <v>1161</v>
      </c>
      <c r="B23" s="3" t="s">
        <v>1162</v>
      </c>
      <c r="C23" s="4">
        <v>2</v>
      </c>
    </row>
    <row r="24" spans="1:3" ht="108.5" x14ac:dyDescent="0.35">
      <c r="A24" s="3" t="s">
        <v>1163</v>
      </c>
      <c r="B24" s="3" t="s">
        <v>1164</v>
      </c>
      <c r="C24" s="4">
        <v>13</v>
      </c>
    </row>
    <row r="25" spans="1:3" ht="139.5" x14ac:dyDescent="0.35">
      <c r="A25" s="3" t="s">
        <v>1165</v>
      </c>
      <c r="B25" s="3" t="s">
        <v>1166</v>
      </c>
      <c r="C25" s="4">
        <v>19</v>
      </c>
    </row>
    <row r="26" spans="1:3" ht="108.5" x14ac:dyDescent="0.35">
      <c r="A26" s="3" t="s">
        <v>1167</v>
      </c>
      <c r="B26" s="3" t="s">
        <v>1168</v>
      </c>
      <c r="C26" s="4">
        <v>13</v>
      </c>
    </row>
    <row r="27" spans="1:3" ht="139.5" x14ac:dyDescent="0.35">
      <c r="A27" s="3" t="s">
        <v>1169</v>
      </c>
      <c r="B27" s="3" t="s">
        <v>1170</v>
      </c>
      <c r="C27" s="4">
        <v>8</v>
      </c>
    </row>
    <row r="28" spans="1:3" ht="93" x14ac:dyDescent="0.35">
      <c r="A28" s="3" t="s">
        <v>1171</v>
      </c>
      <c r="B28" s="3" t="s">
        <v>1172</v>
      </c>
      <c r="C28" s="4">
        <v>10</v>
      </c>
    </row>
    <row r="29" spans="1:3" ht="217" x14ac:dyDescent="0.35">
      <c r="A29" s="3" t="s">
        <v>1173</v>
      </c>
      <c r="B29" s="3" t="s">
        <v>1174</v>
      </c>
      <c r="C29" s="4">
        <v>38</v>
      </c>
    </row>
    <row r="30" spans="1:3" ht="108.5" x14ac:dyDescent="0.35">
      <c r="A30" s="3" t="s">
        <v>1175</v>
      </c>
      <c r="B30" s="3" t="s">
        <v>1176</v>
      </c>
      <c r="C30" s="4">
        <v>9</v>
      </c>
    </row>
    <row r="31" spans="1:3" ht="77.5" x14ac:dyDescent="0.35">
      <c r="A31" s="3" t="s">
        <v>1177</v>
      </c>
      <c r="B31" s="3" t="s">
        <v>1178</v>
      </c>
      <c r="C31" s="4">
        <v>5</v>
      </c>
    </row>
    <row r="32" spans="1:3" ht="93" x14ac:dyDescent="0.35">
      <c r="A32" s="3" t="s">
        <v>332</v>
      </c>
      <c r="B32" s="3" t="s">
        <v>1179</v>
      </c>
      <c r="C32" s="4">
        <v>20</v>
      </c>
    </row>
    <row r="33" spans="1:3" ht="170.5" x14ac:dyDescent="0.35">
      <c r="A33" s="3" t="s">
        <v>334</v>
      </c>
      <c r="B33" s="3" t="s">
        <v>1180</v>
      </c>
      <c r="C33" s="4">
        <v>34</v>
      </c>
    </row>
    <row r="34" spans="1:3" ht="201.5" x14ac:dyDescent="0.35">
      <c r="A34" s="3" t="s">
        <v>249</v>
      </c>
      <c r="B34" s="3" t="s">
        <v>1181</v>
      </c>
      <c r="C34" s="4">
        <v>27</v>
      </c>
    </row>
    <row r="35" spans="1:3" x14ac:dyDescent="0.35">
      <c r="C35" s="4">
        <f>SUM(C3:C34)</f>
        <v>380</v>
      </c>
    </row>
  </sheetData>
  <sortState xmlns:xlrd2="http://schemas.microsoft.com/office/spreadsheetml/2017/richdata2" ref="A3:C34">
    <sortCondition ref="A3:A34"/>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643D7-5B18-46FC-B42E-DCEDC10F52C6}">
  <dimension ref="A1:C37"/>
  <sheetViews>
    <sheetView workbookViewId="0">
      <pane ySplit="2" topLeftCell="A3" activePane="bottomLeft" state="frozen"/>
      <selection pane="bottomLeft"/>
    </sheetView>
  </sheetViews>
  <sheetFormatPr defaultColWidth="9.1796875" defaultRowHeight="15.5" x14ac:dyDescent="0.35"/>
  <cols>
    <col min="1" max="1" width="45.453125" style="2" customWidth="1"/>
    <col min="2" max="2" width="112" style="3" customWidth="1"/>
    <col min="3" max="3" width="12.7265625" style="4" bestFit="1" customWidth="1"/>
    <col min="4" max="16384" width="9.1796875" style="2"/>
  </cols>
  <sheetData>
    <row r="1" spans="1:3" ht="18" x14ac:dyDescent="0.35">
      <c r="A1" s="18" t="s">
        <v>1184</v>
      </c>
    </row>
    <row r="2" spans="1:3" ht="31" x14ac:dyDescent="0.35">
      <c r="A2" s="1" t="s">
        <v>0</v>
      </c>
      <c r="B2" s="1" t="s">
        <v>1</v>
      </c>
      <c r="C2" s="1" t="s">
        <v>2</v>
      </c>
    </row>
    <row r="3" spans="1:3" ht="93" x14ac:dyDescent="0.35">
      <c r="A3" s="5" t="s">
        <v>86</v>
      </c>
      <c r="B3" s="3" t="s">
        <v>87</v>
      </c>
      <c r="C3" s="4">
        <v>4</v>
      </c>
    </row>
    <row r="4" spans="1:3" ht="77.5" x14ac:dyDescent="0.35">
      <c r="A4" s="5" t="s">
        <v>88</v>
      </c>
      <c r="B4" s="3" t="s">
        <v>89</v>
      </c>
      <c r="C4" s="4">
        <v>1</v>
      </c>
    </row>
    <row r="5" spans="1:3" ht="46.5" x14ac:dyDescent="0.35">
      <c r="A5" s="5" t="s">
        <v>90</v>
      </c>
      <c r="B5" s="3" t="s">
        <v>91</v>
      </c>
      <c r="C5" s="4">
        <v>7</v>
      </c>
    </row>
    <row r="6" spans="1:3" ht="77.5" x14ac:dyDescent="0.35">
      <c r="A6" s="5" t="s">
        <v>92</v>
      </c>
      <c r="B6" s="3" t="s">
        <v>93</v>
      </c>
      <c r="C6" s="4">
        <v>4</v>
      </c>
    </row>
    <row r="7" spans="1:3" ht="31" x14ac:dyDescent="0.35">
      <c r="A7" s="5" t="s">
        <v>94</v>
      </c>
      <c r="B7" s="3" t="s">
        <v>95</v>
      </c>
      <c r="C7" s="4">
        <v>2</v>
      </c>
    </row>
    <row r="8" spans="1:3" x14ac:dyDescent="0.35">
      <c r="A8" s="15" t="s">
        <v>96</v>
      </c>
      <c r="B8" s="3" t="s">
        <v>97</v>
      </c>
      <c r="C8" s="4">
        <v>1</v>
      </c>
    </row>
    <row r="9" spans="1:3" x14ac:dyDescent="0.35">
      <c r="A9" s="5" t="s">
        <v>98</v>
      </c>
      <c r="B9" s="3" t="s">
        <v>99</v>
      </c>
      <c r="C9" s="4">
        <v>1</v>
      </c>
    </row>
    <row r="10" spans="1:3" x14ac:dyDescent="0.35">
      <c r="A10" s="15" t="s">
        <v>100</v>
      </c>
      <c r="B10" s="3" t="s">
        <v>101</v>
      </c>
      <c r="C10" s="4">
        <v>1</v>
      </c>
    </row>
    <row r="11" spans="1:3" ht="77.5" x14ac:dyDescent="0.35">
      <c r="A11" s="5" t="s">
        <v>102</v>
      </c>
      <c r="B11" s="3" t="s">
        <v>103</v>
      </c>
      <c r="C11" s="4">
        <v>13</v>
      </c>
    </row>
    <row r="12" spans="1:3" x14ac:dyDescent="0.35">
      <c r="A12" s="5" t="s">
        <v>104</v>
      </c>
      <c r="B12" s="3" t="s">
        <v>105</v>
      </c>
      <c r="C12" s="4">
        <v>1</v>
      </c>
    </row>
    <row r="13" spans="1:3" ht="31" x14ac:dyDescent="0.35">
      <c r="A13" s="5" t="s">
        <v>106</v>
      </c>
      <c r="B13" s="3" t="s">
        <v>107</v>
      </c>
      <c r="C13" s="4">
        <v>3</v>
      </c>
    </row>
    <row r="14" spans="1:3" x14ac:dyDescent="0.35">
      <c r="A14" s="5" t="s">
        <v>108</v>
      </c>
      <c r="B14" s="3" t="s">
        <v>109</v>
      </c>
      <c r="C14" s="4">
        <v>1</v>
      </c>
    </row>
    <row r="15" spans="1:3" x14ac:dyDescent="0.35">
      <c r="A15" s="5" t="s">
        <v>110</v>
      </c>
      <c r="B15" s="3" t="s">
        <v>111</v>
      </c>
      <c r="C15" s="4">
        <v>1</v>
      </c>
    </row>
    <row r="16" spans="1:3" ht="31" x14ac:dyDescent="0.35">
      <c r="A16" s="5" t="s">
        <v>112</v>
      </c>
      <c r="B16" s="3" t="s">
        <v>113</v>
      </c>
      <c r="C16" s="4">
        <v>1</v>
      </c>
    </row>
    <row r="17" spans="1:3" ht="31" x14ac:dyDescent="0.35">
      <c r="A17" s="5" t="s">
        <v>114</v>
      </c>
      <c r="B17" s="3" t="s">
        <v>115</v>
      </c>
      <c r="C17" s="4">
        <v>1</v>
      </c>
    </row>
    <row r="18" spans="1:3" ht="31" x14ac:dyDescent="0.35">
      <c r="A18" s="5" t="s">
        <v>116</v>
      </c>
      <c r="B18" s="3" t="s">
        <v>117</v>
      </c>
      <c r="C18" s="4">
        <v>1</v>
      </c>
    </row>
    <row r="19" spans="1:3" ht="31" x14ac:dyDescent="0.35">
      <c r="A19" s="5" t="s">
        <v>118</v>
      </c>
      <c r="B19" s="3" t="s">
        <v>119</v>
      </c>
      <c r="C19" s="4">
        <v>1</v>
      </c>
    </row>
    <row r="20" spans="1:3" x14ac:dyDescent="0.35">
      <c r="A20" s="5" t="s">
        <v>120</v>
      </c>
      <c r="B20" s="3" t="s">
        <v>121</v>
      </c>
      <c r="C20" s="4">
        <v>1</v>
      </c>
    </row>
    <row r="21" spans="1:3" x14ac:dyDescent="0.35">
      <c r="A21" s="5" t="s">
        <v>122</v>
      </c>
      <c r="B21" s="3" t="s">
        <v>123</v>
      </c>
      <c r="C21" s="4">
        <v>1</v>
      </c>
    </row>
    <row r="22" spans="1:3" x14ac:dyDescent="0.35">
      <c r="A22" s="5" t="s">
        <v>124</v>
      </c>
      <c r="B22" s="3" t="s">
        <v>125</v>
      </c>
      <c r="C22" s="4">
        <v>1</v>
      </c>
    </row>
    <row r="23" spans="1:3" ht="93" x14ac:dyDescent="0.35">
      <c r="A23" s="5" t="s">
        <v>126</v>
      </c>
      <c r="B23" s="3" t="s">
        <v>127</v>
      </c>
      <c r="C23" s="4">
        <v>9</v>
      </c>
    </row>
    <row r="24" spans="1:3" ht="93" x14ac:dyDescent="0.35">
      <c r="A24" s="15" t="s">
        <v>128</v>
      </c>
      <c r="B24" s="3" t="s">
        <v>129</v>
      </c>
      <c r="C24" s="4">
        <v>10</v>
      </c>
    </row>
    <row r="25" spans="1:3" ht="31" x14ac:dyDescent="0.35">
      <c r="A25" s="5" t="s">
        <v>130</v>
      </c>
      <c r="B25" s="3" t="s">
        <v>131</v>
      </c>
      <c r="C25" s="4">
        <v>1</v>
      </c>
    </row>
    <row r="26" spans="1:3" x14ac:dyDescent="0.35">
      <c r="A26" s="5" t="s">
        <v>132</v>
      </c>
      <c r="B26" s="3" t="s">
        <v>133</v>
      </c>
      <c r="C26" s="4">
        <v>4</v>
      </c>
    </row>
    <row r="27" spans="1:3" ht="124" x14ac:dyDescent="0.35">
      <c r="A27" s="5" t="s">
        <v>134</v>
      </c>
      <c r="B27" s="3" t="s">
        <v>135</v>
      </c>
      <c r="C27" s="4">
        <v>4</v>
      </c>
    </row>
    <row r="28" spans="1:3" ht="46.5" x14ac:dyDescent="0.35">
      <c r="A28" s="5" t="s">
        <v>136</v>
      </c>
      <c r="B28" s="3" t="s">
        <v>137</v>
      </c>
      <c r="C28" s="4">
        <v>1</v>
      </c>
    </row>
    <row r="29" spans="1:3" ht="124" x14ac:dyDescent="0.35">
      <c r="A29" s="5" t="s">
        <v>138</v>
      </c>
      <c r="B29" s="3" t="s">
        <v>139</v>
      </c>
      <c r="C29" s="4">
        <v>5</v>
      </c>
    </row>
    <row r="30" spans="1:3" ht="46.5" x14ac:dyDescent="0.35">
      <c r="A30" s="5" t="s">
        <v>140</v>
      </c>
      <c r="B30" s="3" t="s">
        <v>141</v>
      </c>
      <c r="C30" s="4">
        <v>5</v>
      </c>
    </row>
    <row r="31" spans="1:3" ht="62" x14ac:dyDescent="0.35">
      <c r="A31" s="15" t="s">
        <v>142</v>
      </c>
      <c r="B31" s="3" t="s">
        <v>143</v>
      </c>
      <c r="C31" s="4">
        <v>3</v>
      </c>
    </row>
    <row r="32" spans="1:3" ht="93" x14ac:dyDescent="0.35">
      <c r="A32" s="15" t="s">
        <v>144</v>
      </c>
      <c r="B32" s="3" t="s">
        <v>145</v>
      </c>
      <c r="C32" s="4">
        <v>8</v>
      </c>
    </row>
    <row r="33" spans="1:3" ht="93" x14ac:dyDescent="0.35">
      <c r="A33" s="5" t="s">
        <v>146</v>
      </c>
      <c r="B33" s="3" t="s">
        <v>147</v>
      </c>
      <c r="C33" s="4">
        <v>3</v>
      </c>
    </row>
    <row r="34" spans="1:3" ht="93" x14ac:dyDescent="0.35">
      <c r="A34" s="5" t="s">
        <v>148</v>
      </c>
      <c r="B34" s="3" t="s">
        <v>147</v>
      </c>
      <c r="C34" s="4">
        <v>1</v>
      </c>
    </row>
    <row r="35" spans="1:3" ht="62" x14ac:dyDescent="0.35">
      <c r="A35" s="5" t="s">
        <v>149</v>
      </c>
      <c r="B35" s="3" t="s">
        <v>150</v>
      </c>
      <c r="C35" s="4">
        <v>5</v>
      </c>
    </row>
    <row r="36" spans="1:3" ht="232.5" x14ac:dyDescent="0.35">
      <c r="A36" s="5" t="s">
        <v>84</v>
      </c>
      <c r="B36" s="3" t="s">
        <v>151</v>
      </c>
      <c r="C36" s="4">
        <v>3</v>
      </c>
    </row>
    <row r="37" spans="1:3" x14ac:dyDescent="0.35">
      <c r="C37" s="4">
        <f>SUM(C3:C36)</f>
        <v>109</v>
      </c>
    </row>
  </sheetData>
  <sortState xmlns:xlrd2="http://schemas.microsoft.com/office/spreadsheetml/2017/richdata2" ref="A3:C36">
    <sortCondition ref="A3:A36"/>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95F34-0BCA-4A27-92F7-43D65E1AF346}">
  <dimension ref="A1:C53"/>
  <sheetViews>
    <sheetView workbookViewId="0">
      <pane ySplit="2" topLeftCell="A3" activePane="bottomLeft" state="frozen"/>
      <selection pane="bottomLeft"/>
    </sheetView>
  </sheetViews>
  <sheetFormatPr defaultColWidth="9.1796875" defaultRowHeight="15.5" x14ac:dyDescent="0.35"/>
  <cols>
    <col min="1" max="1" width="45.7265625" style="3" customWidth="1"/>
    <col min="2" max="2" width="112.26953125" style="3" customWidth="1"/>
    <col min="3" max="3" width="12.7265625" style="12" bestFit="1" customWidth="1"/>
    <col min="4" max="16384" width="9.1796875" style="3"/>
  </cols>
  <sheetData>
    <row r="1" spans="1:3" s="19" customFormat="1" ht="18" x14ac:dyDescent="0.35">
      <c r="A1" s="18" t="s">
        <v>1185</v>
      </c>
      <c r="C1" s="20"/>
    </row>
    <row r="2" spans="1:3" ht="31" x14ac:dyDescent="0.35">
      <c r="A2" s="1" t="s">
        <v>0</v>
      </c>
      <c r="B2" s="1" t="s">
        <v>1</v>
      </c>
      <c r="C2" s="1" t="s">
        <v>2</v>
      </c>
    </row>
    <row r="3" spans="1:3" x14ac:dyDescent="0.35">
      <c r="A3" s="3" t="s">
        <v>152</v>
      </c>
      <c r="B3" s="3" t="s">
        <v>153</v>
      </c>
      <c r="C3" s="12">
        <v>1</v>
      </c>
    </row>
    <row r="4" spans="1:3" ht="170.5" x14ac:dyDescent="0.35">
      <c r="A4" s="5" t="s">
        <v>154</v>
      </c>
      <c r="B4" s="3" t="s">
        <v>155</v>
      </c>
      <c r="C4" s="12">
        <v>31</v>
      </c>
    </row>
    <row r="5" spans="1:3" ht="31" x14ac:dyDescent="0.35">
      <c r="A5" s="5" t="s">
        <v>156</v>
      </c>
      <c r="B5" s="3" t="s">
        <v>157</v>
      </c>
      <c r="C5" s="12">
        <v>1</v>
      </c>
    </row>
    <row r="6" spans="1:3" ht="108.5" x14ac:dyDescent="0.35">
      <c r="A6" s="5" t="s">
        <v>158</v>
      </c>
      <c r="B6" s="3" t="s">
        <v>159</v>
      </c>
      <c r="C6" s="12">
        <v>6</v>
      </c>
    </row>
    <row r="7" spans="1:3" ht="31" x14ac:dyDescent="0.35">
      <c r="A7" s="3" t="s">
        <v>160</v>
      </c>
      <c r="B7" s="3" t="s">
        <v>161</v>
      </c>
      <c r="C7" s="12">
        <v>2</v>
      </c>
    </row>
    <row r="8" spans="1:3" ht="217" x14ac:dyDescent="0.35">
      <c r="A8" s="3" t="s">
        <v>162</v>
      </c>
      <c r="B8" s="3" t="s">
        <v>163</v>
      </c>
      <c r="C8" s="12">
        <v>83</v>
      </c>
    </row>
    <row r="9" spans="1:3" ht="46.5" x14ac:dyDescent="0.35">
      <c r="A9" s="3" t="s">
        <v>164</v>
      </c>
      <c r="B9" s="3" t="s">
        <v>165</v>
      </c>
      <c r="C9" s="12">
        <v>1</v>
      </c>
    </row>
    <row r="10" spans="1:3" ht="46.5" x14ac:dyDescent="0.35">
      <c r="A10" s="3" t="s">
        <v>9</v>
      </c>
      <c r="B10" s="3" t="s">
        <v>166</v>
      </c>
      <c r="C10" s="12">
        <v>3</v>
      </c>
    </row>
    <row r="11" spans="1:3" ht="31" x14ac:dyDescent="0.35">
      <c r="A11" s="3" t="s">
        <v>167</v>
      </c>
      <c r="B11" s="3" t="s">
        <v>168</v>
      </c>
      <c r="C11" s="12">
        <v>1</v>
      </c>
    </row>
    <row r="12" spans="1:3" ht="108.5" x14ac:dyDescent="0.35">
      <c r="A12" s="3" t="s">
        <v>169</v>
      </c>
      <c r="B12" s="3" t="s">
        <v>170</v>
      </c>
      <c r="C12" s="12">
        <v>1</v>
      </c>
    </row>
    <row r="13" spans="1:3" ht="93" x14ac:dyDescent="0.35">
      <c r="A13" s="5" t="s">
        <v>171</v>
      </c>
      <c r="B13" s="3" t="s">
        <v>172</v>
      </c>
      <c r="C13" s="12">
        <v>7</v>
      </c>
    </row>
    <row r="14" spans="1:3" ht="62" x14ac:dyDescent="0.35">
      <c r="A14" s="3" t="s">
        <v>173</v>
      </c>
      <c r="B14" s="3" t="s">
        <v>174</v>
      </c>
      <c r="C14" s="12">
        <v>6</v>
      </c>
    </row>
    <row r="15" spans="1:3" ht="31" x14ac:dyDescent="0.35">
      <c r="A15" s="5" t="s">
        <v>175</v>
      </c>
      <c r="B15" s="3" t="s">
        <v>176</v>
      </c>
      <c r="C15" s="12">
        <v>2</v>
      </c>
    </row>
    <row r="16" spans="1:3" ht="46.5" x14ac:dyDescent="0.35">
      <c r="A16" s="3" t="s">
        <v>177</v>
      </c>
      <c r="B16" s="3" t="s">
        <v>178</v>
      </c>
      <c r="C16" s="12">
        <v>3</v>
      </c>
    </row>
    <row r="17" spans="1:3" ht="294.5" x14ac:dyDescent="0.35">
      <c r="A17" s="3" t="s">
        <v>179</v>
      </c>
      <c r="B17" s="3" t="s">
        <v>180</v>
      </c>
      <c r="C17" s="12">
        <v>24</v>
      </c>
    </row>
    <row r="18" spans="1:3" ht="46.5" x14ac:dyDescent="0.35">
      <c r="A18" s="3" t="s">
        <v>181</v>
      </c>
      <c r="B18" s="3" t="s">
        <v>182</v>
      </c>
      <c r="C18" s="12">
        <v>1</v>
      </c>
    </row>
    <row r="19" spans="1:3" x14ac:dyDescent="0.35">
      <c r="A19" s="3" t="s">
        <v>183</v>
      </c>
      <c r="B19" s="3" t="s">
        <v>184</v>
      </c>
      <c r="C19" s="12">
        <v>2</v>
      </c>
    </row>
    <row r="20" spans="1:3" ht="31" x14ac:dyDescent="0.35">
      <c r="A20" s="5" t="s">
        <v>185</v>
      </c>
      <c r="B20" s="3" t="s">
        <v>186</v>
      </c>
      <c r="C20" s="12">
        <v>2</v>
      </c>
    </row>
    <row r="21" spans="1:3" ht="46.5" x14ac:dyDescent="0.35">
      <c r="A21" s="5" t="s">
        <v>187</v>
      </c>
      <c r="B21" s="3" t="s">
        <v>188</v>
      </c>
      <c r="C21" s="12">
        <v>11</v>
      </c>
    </row>
    <row r="22" spans="1:3" ht="46.5" x14ac:dyDescent="0.35">
      <c r="A22" s="5" t="s">
        <v>189</v>
      </c>
      <c r="B22" s="3" t="s">
        <v>190</v>
      </c>
      <c r="C22" s="12">
        <v>2</v>
      </c>
    </row>
    <row r="23" spans="1:3" ht="93" x14ac:dyDescent="0.35">
      <c r="A23" s="5" t="s">
        <v>191</v>
      </c>
      <c r="B23" s="3" t="s">
        <v>192</v>
      </c>
      <c r="C23" s="12">
        <v>4</v>
      </c>
    </row>
    <row r="24" spans="1:3" ht="31" x14ac:dyDescent="0.35">
      <c r="A24" s="3" t="s">
        <v>193</v>
      </c>
      <c r="B24" s="3" t="s">
        <v>194</v>
      </c>
      <c r="C24" s="12">
        <v>1</v>
      </c>
    </row>
    <row r="25" spans="1:3" ht="93" x14ac:dyDescent="0.35">
      <c r="A25" s="5" t="s">
        <v>195</v>
      </c>
      <c r="B25" s="3" t="s">
        <v>196</v>
      </c>
      <c r="C25" s="12">
        <v>38</v>
      </c>
    </row>
    <row r="26" spans="1:3" ht="62" x14ac:dyDescent="0.35">
      <c r="A26" s="3" t="s">
        <v>197</v>
      </c>
      <c r="B26" s="3" t="s">
        <v>198</v>
      </c>
      <c r="C26" s="12">
        <v>12</v>
      </c>
    </row>
    <row r="27" spans="1:3" ht="31" x14ac:dyDescent="0.35">
      <c r="A27" s="3" t="s">
        <v>199</v>
      </c>
      <c r="B27" s="3" t="s">
        <v>200</v>
      </c>
      <c r="C27" s="12">
        <v>4</v>
      </c>
    </row>
    <row r="28" spans="1:3" ht="46.5" x14ac:dyDescent="0.35">
      <c r="A28" s="3" t="s">
        <v>201</v>
      </c>
      <c r="B28" s="3" t="s">
        <v>202</v>
      </c>
      <c r="C28" s="12">
        <v>3</v>
      </c>
    </row>
    <row r="29" spans="1:3" ht="124" x14ac:dyDescent="0.35">
      <c r="A29" s="3" t="s">
        <v>203</v>
      </c>
      <c r="B29" s="3" t="s">
        <v>204</v>
      </c>
      <c r="C29" s="12">
        <v>24</v>
      </c>
    </row>
    <row r="30" spans="1:3" ht="93" x14ac:dyDescent="0.35">
      <c r="A30" s="3" t="s">
        <v>205</v>
      </c>
      <c r="B30" s="3" t="s">
        <v>206</v>
      </c>
      <c r="C30" s="12">
        <v>6</v>
      </c>
    </row>
    <row r="31" spans="1:3" ht="263.5" x14ac:dyDescent="0.35">
      <c r="A31" s="5" t="s">
        <v>207</v>
      </c>
      <c r="B31" s="3" t="s">
        <v>208</v>
      </c>
      <c r="C31" s="12">
        <v>28</v>
      </c>
    </row>
    <row r="32" spans="1:3" ht="108.5" x14ac:dyDescent="0.35">
      <c r="A32" s="3" t="s">
        <v>209</v>
      </c>
      <c r="B32" s="3" t="s">
        <v>210</v>
      </c>
      <c r="C32" s="12">
        <v>53</v>
      </c>
    </row>
    <row r="33" spans="1:3" x14ac:dyDescent="0.35">
      <c r="A33" s="3" t="s">
        <v>211</v>
      </c>
      <c r="B33" s="3" t="s">
        <v>212</v>
      </c>
      <c r="C33" s="12">
        <v>1</v>
      </c>
    </row>
    <row r="34" spans="1:3" ht="108.5" x14ac:dyDescent="0.35">
      <c r="A34" s="5" t="s">
        <v>213</v>
      </c>
      <c r="B34" s="3" t="s">
        <v>214</v>
      </c>
      <c r="C34" s="12">
        <v>26</v>
      </c>
    </row>
    <row r="35" spans="1:3" ht="124" x14ac:dyDescent="0.35">
      <c r="A35" s="5" t="s">
        <v>215</v>
      </c>
      <c r="B35" s="3" t="s">
        <v>216</v>
      </c>
      <c r="C35" s="12">
        <v>61</v>
      </c>
    </row>
    <row r="36" spans="1:3" ht="139.5" x14ac:dyDescent="0.35">
      <c r="A36" s="5" t="s">
        <v>217</v>
      </c>
      <c r="B36" s="3" t="s">
        <v>218</v>
      </c>
      <c r="C36" s="12">
        <v>21</v>
      </c>
    </row>
    <row r="37" spans="1:3" ht="31" x14ac:dyDescent="0.35">
      <c r="A37" s="3" t="s">
        <v>219</v>
      </c>
      <c r="B37" s="3" t="s">
        <v>220</v>
      </c>
      <c r="C37" s="12">
        <v>1</v>
      </c>
    </row>
    <row r="38" spans="1:3" x14ac:dyDescent="0.35">
      <c r="A38" s="3" t="s">
        <v>221</v>
      </c>
      <c r="B38" s="3" t="s">
        <v>222</v>
      </c>
      <c r="C38" s="12">
        <v>1</v>
      </c>
    </row>
    <row r="39" spans="1:3" x14ac:dyDescent="0.35">
      <c r="A39" s="3" t="s">
        <v>223</v>
      </c>
      <c r="B39" s="3" t="s">
        <v>224</v>
      </c>
      <c r="C39" s="12">
        <v>1</v>
      </c>
    </row>
    <row r="40" spans="1:3" ht="93" x14ac:dyDescent="0.35">
      <c r="A40" s="3" t="s">
        <v>225</v>
      </c>
      <c r="B40" s="3" t="s">
        <v>226</v>
      </c>
      <c r="C40" s="12">
        <v>12</v>
      </c>
    </row>
    <row r="41" spans="1:3" ht="31" x14ac:dyDescent="0.35">
      <c r="A41" s="3" t="s">
        <v>227</v>
      </c>
      <c r="B41" s="3" t="s">
        <v>228</v>
      </c>
      <c r="C41" s="12">
        <v>2</v>
      </c>
    </row>
    <row r="42" spans="1:3" ht="77.5" x14ac:dyDescent="0.35">
      <c r="A42" s="3" t="s">
        <v>229</v>
      </c>
      <c r="B42" s="3" t="s">
        <v>230</v>
      </c>
      <c r="C42" s="12">
        <v>1</v>
      </c>
    </row>
    <row r="43" spans="1:3" ht="108.5" x14ac:dyDescent="0.35">
      <c r="A43" s="3" t="s">
        <v>231</v>
      </c>
      <c r="B43" s="3" t="s">
        <v>232</v>
      </c>
      <c r="C43" s="12">
        <v>5</v>
      </c>
    </row>
    <row r="44" spans="1:3" ht="108.5" x14ac:dyDescent="0.35">
      <c r="A44" s="5" t="s">
        <v>233</v>
      </c>
      <c r="B44" s="3" t="s">
        <v>234</v>
      </c>
      <c r="C44" s="12">
        <v>6</v>
      </c>
    </row>
    <row r="45" spans="1:3" ht="248" x14ac:dyDescent="0.35">
      <c r="A45" s="5" t="s">
        <v>235</v>
      </c>
      <c r="B45" s="3" t="s">
        <v>236</v>
      </c>
      <c r="C45" s="12">
        <v>37</v>
      </c>
    </row>
    <row r="46" spans="1:3" x14ac:dyDescent="0.35">
      <c r="A46" s="3" t="s">
        <v>237</v>
      </c>
      <c r="B46" s="3" t="s">
        <v>238</v>
      </c>
      <c r="C46" s="12">
        <v>2</v>
      </c>
    </row>
    <row r="47" spans="1:3" ht="372" x14ac:dyDescent="0.35">
      <c r="A47" s="3" t="s">
        <v>239</v>
      </c>
      <c r="B47" s="3" t="s">
        <v>240</v>
      </c>
      <c r="C47" s="12">
        <v>80</v>
      </c>
    </row>
    <row r="48" spans="1:3" ht="186" x14ac:dyDescent="0.35">
      <c r="A48" s="3" t="s">
        <v>241</v>
      </c>
      <c r="B48" s="3" t="s">
        <v>242</v>
      </c>
      <c r="C48" s="12">
        <v>34</v>
      </c>
    </row>
    <row r="49" spans="1:3" ht="31" x14ac:dyDescent="0.35">
      <c r="A49" s="3" t="s">
        <v>243</v>
      </c>
      <c r="B49" s="3" t="s">
        <v>244</v>
      </c>
      <c r="C49" s="12">
        <v>3</v>
      </c>
    </row>
    <row r="50" spans="1:3" ht="93" x14ac:dyDescent="0.35">
      <c r="A50" s="3" t="s">
        <v>245</v>
      </c>
      <c r="B50" s="3" t="s">
        <v>246</v>
      </c>
      <c r="C50" s="12">
        <v>6</v>
      </c>
    </row>
    <row r="51" spans="1:3" ht="139.5" x14ac:dyDescent="0.35">
      <c r="A51" s="3" t="s">
        <v>247</v>
      </c>
      <c r="B51" s="3" t="s">
        <v>248</v>
      </c>
      <c r="C51" s="12">
        <v>36</v>
      </c>
    </row>
    <row r="52" spans="1:3" ht="139.5" x14ac:dyDescent="0.35">
      <c r="A52" s="5" t="s">
        <v>249</v>
      </c>
      <c r="B52" s="3" t="s">
        <v>248</v>
      </c>
      <c r="C52" s="12">
        <v>21</v>
      </c>
    </row>
    <row r="53" spans="1:3" x14ac:dyDescent="0.35">
      <c r="C53" s="12">
        <f>SUM(C3:C52)</f>
        <v>720</v>
      </c>
    </row>
  </sheetData>
  <sortState xmlns:xlrd2="http://schemas.microsoft.com/office/spreadsheetml/2017/richdata2" ref="A3:C52">
    <sortCondition ref="A3:A52"/>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E709-2F27-4532-82E4-B081EB14C2C8}">
  <dimension ref="A1:C54"/>
  <sheetViews>
    <sheetView zoomScaleNormal="100" workbookViewId="0">
      <pane ySplit="2" topLeftCell="A3" activePane="bottomLeft" state="frozen"/>
      <selection pane="bottomLeft"/>
    </sheetView>
  </sheetViews>
  <sheetFormatPr defaultColWidth="9.1796875" defaultRowHeight="15.5" x14ac:dyDescent="0.35"/>
  <cols>
    <col min="1" max="1" width="45.7265625" style="3" customWidth="1"/>
    <col min="2" max="2" width="112.1796875" style="3" customWidth="1"/>
    <col min="3" max="3" width="12.7265625" style="12" bestFit="1" customWidth="1"/>
    <col min="4" max="16384" width="9.1796875" style="3"/>
  </cols>
  <sheetData>
    <row r="1" spans="1:3" ht="18" x14ac:dyDescent="0.35">
      <c r="A1" s="18" t="s">
        <v>1186</v>
      </c>
    </row>
    <row r="2" spans="1:3" ht="31" x14ac:dyDescent="0.35">
      <c r="A2" s="1" t="s">
        <v>0</v>
      </c>
      <c r="B2" s="1" t="s">
        <v>1</v>
      </c>
      <c r="C2" s="1" t="s">
        <v>2</v>
      </c>
    </row>
    <row r="3" spans="1:3" ht="155" x14ac:dyDescent="0.35">
      <c r="A3" s="3" t="s">
        <v>250</v>
      </c>
      <c r="B3" s="3" t="s">
        <v>251</v>
      </c>
      <c r="C3" s="12">
        <v>32</v>
      </c>
    </row>
    <row r="4" spans="1:3" ht="186" x14ac:dyDescent="0.35">
      <c r="A4" s="3" t="s">
        <v>156</v>
      </c>
      <c r="B4" s="3" t="s">
        <v>252</v>
      </c>
      <c r="C4" s="12">
        <v>22</v>
      </c>
    </row>
    <row r="5" spans="1:3" ht="62" x14ac:dyDescent="0.35">
      <c r="A5" s="3" t="s">
        <v>253</v>
      </c>
      <c r="B5" s="3" t="s">
        <v>254</v>
      </c>
      <c r="C5" s="12">
        <v>5</v>
      </c>
    </row>
    <row r="6" spans="1:3" ht="186" x14ac:dyDescent="0.35">
      <c r="A6" s="3" t="s">
        <v>158</v>
      </c>
      <c r="B6" s="3" t="s">
        <v>255</v>
      </c>
      <c r="C6" s="12">
        <v>7</v>
      </c>
    </row>
    <row r="7" spans="1:3" ht="62" x14ac:dyDescent="0.35">
      <c r="A7" s="3" t="s">
        <v>256</v>
      </c>
      <c r="B7" s="3" t="s">
        <v>257</v>
      </c>
      <c r="C7" s="12">
        <v>1</v>
      </c>
    </row>
    <row r="8" spans="1:3" ht="170.5" x14ac:dyDescent="0.35">
      <c r="A8" s="3" t="s">
        <v>258</v>
      </c>
      <c r="B8" s="3" t="s">
        <v>259</v>
      </c>
      <c r="C8" s="12">
        <v>20</v>
      </c>
    </row>
    <row r="9" spans="1:3" ht="201.5" x14ac:dyDescent="0.35">
      <c r="A9" s="3" t="s">
        <v>260</v>
      </c>
      <c r="B9" s="3" t="s">
        <v>261</v>
      </c>
      <c r="C9" s="12">
        <v>30</v>
      </c>
    </row>
    <row r="10" spans="1:3" ht="217" x14ac:dyDescent="0.35">
      <c r="A10" s="3" t="s">
        <v>262</v>
      </c>
      <c r="B10" s="3" t="s">
        <v>263</v>
      </c>
      <c r="C10" s="12">
        <v>14</v>
      </c>
    </row>
    <row r="11" spans="1:3" ht="201.5" x14ac:dyDescent="0.35">
      <c r="A11" s="3" t="s">
        <v>264</v>
      </c>
      <c r="B11" s="3" t="s">
        <v>265</v>
      </c>
      <c r="C11" s="12">
        <v>51</v>
      </c>
    </row>
    <row r="12" spans="1:3" ht="31" x14ac:dyDescent="0.35">
      <c r="A12" s="3" t="s">
        <v>266</v>
      </c>
      <c r="B12" s="3" t="s">
        <v>267</v>
      </c>
      <c r="C12" s="12">
        <v>1</v>
      </c>
    </row>
    <row r="13" spans="1:3" ht="93" x14ac:dyDescent="0.35">
      <c r="A13" s="3" t="s">
        <v>9</v>
      </c>
      <c r="B13" s="3" t="s">
        <v>268</v>
      </c>
      <c r="C13" s="12">
        <v>5</v>
      </c>
    </row>
    <row r="14" spans="1:3" ht="155" x14ac:dyDescent="0.35">
      <c r="A14" s="3" t="s">
        <v>169</v>
      </c>
      <c r="B14" s="3" t="s">
        <v>269</v>
      </c>
      <c r="C14" s="12">
        <v>10</v>
      </c>
    </row>
    <row r="15" spans="1:3" ht="155" x14ac:dyDescent="0.35">
      <c r="A15" s="3" t="s">
        <v>270</v>
      </c>
      <c r="B15" s="3" t="s">
        <v>271</v>
      </c>
      <c r="C15" s="12">
        <v>10</v>
      </c>
    </row>
    <row r="16" spans="1:3" ht="139.5" x14ac:dyDescent="0.35">
      <c r="A16" s="3" t="s">
        <v>272</v>
      </c>
      <c r="B16" s="3" t="s">
        <v>273</v>
      </c>
      <c r="C16" s="12">
        <v>18</v>
      </c>
    </row>
    <row r="17" spans="1:3" ht="46.5" x14ac:dyDescent="0.35">
      <c r="A17" s="3" t="s">
        <v>177</v>
      </c>
      <c r="B17" s="3" t="s">
        <v>274</v>
      </c>
      <c r="C17" s="12">
        <v>2</v>
      </c>
    </row>
    <row r="18" spans="1:3" ht="170.5" x14ac:dyDescent="0.35">
      <c r="A18" s="3" t="s">
        <v>179</v>
      </c>
      <c r="B18" s="3" t="s">
        <v>275</v>
      </c>
      <c r="C18" s="12">
        <v>26</v>
      </c>
    </row>
    <row r="19" spans="1:3" ht="31" x14ac:dyDescent="0.35">
      <c r="A19" s="3" t="s">
        <v>276</v>
      </c>
      <c r="B19" s="3" t="s">
        <v>277</v>
      </c>
      <c r="C19" s="12">
        <v>2</v>
      </c>
    </row>
    <row r="20" spans="1:3" ht="155" x14ac:dyDescent="0.35">
      <c r="A20" s="3" t="s">
        <v>278</v>
      </c>
      <c r="B20" s="3" t="s">
        <v>279</v>
      </c>
      <c r="C20" s="12">
        <v>13</v>
      </c>
    </row>
    <row r="21" spans="1:3" ht="155" x14ac:dyDescent="0.35">
      <c r="A21" s="3" t="s">
        <v>187</v>
      </c>
      <c r="B21" s="3" t="s">
        <v>280</v>
      </c>
      <c r="C21" s="12">
        <v>10</v>
      </c>
    </row>
    <row r="22" spans="1:3" ht="62" x14ac:dyDescent="0.35">
      <c r="A22" s="3" t="s">
        <v>281</v>
      </c>
      <c r="B22" s="3" t="s">
        <v>282</v>
      </c>
      <c r="C22" s="12">
        <v>8</v>
      </c>
    </row>
    <row r="23" spans="1:3" ht="62" x14ac:dyDescent="0.35">
      <c r="A23" s="3" t="s">
        <v>283</v>
      </c>
      <c r="B23" s="3" t="s">
        <v>284</v>
      </c>
      <c r="C23" s="12">
        <v>1</v>
      </c>
    </row>
    <row r="24" spans="1:3" ht="124" x14ac:dyDescent="0.35">
      <c r="A24" s="3" t="s">
        <v>193</v>
      </c>
      <c r="B24" s="3" t="s">
        <v>285</v>
      </c>
      <c r="C24" s="12">
        <v>6</v>
      </c>
    </row>
    <row r="25" spans="1:3" ht="108.5" x14ac:dyDescent="0.35">
      <c r="A25" s="3" t="s">
        <v>286</v>
      </c>
      <c r="B25" s="3" t="s">
        <v>287</v>
      </c>
      <c r="C25" s="12">
        <v>5</v>
      </c>
    </row>
    <row r="26" spans="1:3" ht="155" x14ac:dyDescent="0.35">
      <c r="A26" s="3" t="s">
        <v>195</v>
      </c>
      <c r="B26" s="3" t="s">
        <v>288</v>
      </c>
      <c r="C26" s="12">
        <v>38</v>
      </c>
    </row>
    <row r="27" spans="1:3" ht="170.5" x14ac:dyDescent="0.35">
      <c r="A27" s="3" t="s">
        <v>289</v>
      </c>
      <c r="B27" s="3" t="s">
        <v>290</v>
      </c>
      <c r="C27" s="12">
        <v>31</v>
      </c>
    </row>
    <row r="28" spans="1:3" ht="139.5" x14ac:dyDescent="0.35">
      <c r="A28" s="3" t="s">
        <v>291</v>
      </c>
      <c r="B28" s="3" t="s">
        <v>292</v>
      </c>
      <c r="C28" s="12">
        <v>5</v>
      </c>
    </row>
    <row r="29" spans="1:3" ht="232.5" x14ac:dyDescent="0.35">
      <c r="A29" s="3" t="s">
        <v>50</v>
      </c>
      <c r="B29" s="3" t="s">
        <v>293</v>
      </c>
      <c r="C29" s="12">
        <v>30</v>
      </c>
    </row>
    <row r="30" spans="1:3" ht="124" x14ac:dyDescent="0.35">
      <c r="A30" s="3" t="s">
        <v>294</v>
      </c>
      <c r="B30" s="3" t="s">
        <v>295</v>
      </c>
      <c r="C30" s="12">
        <v>7</v>
      </c>
    </row>
    <row r="31" spans="1:3" x14ac:dyDescent="0.35">
      <c r="A31" s="3" t="s">
        <v>296</v>
      </c>
      <c r="B31" s="3" t="s">
        <v>297</v>
      </c>
      <c r="C31" s="12">
        <v>1</v>
      </c>
    </row>
    <row r="32" spans="1:3" ht="139.5" x14ac:dyDescent="0.35">
      <c r="A32" s="3" t="s">
        <v>298</v>
      </c>
      <c r="B32" s="3" t="s">
        <v>299</v>
      </c>
      <c r="C32" s="12">
        <v>10</v>
      </c>
    </row>
    <row r="33" spans="1:3" ht="186" x14ac:dyDescent="0.35">
      <c r="A33" s="3" t="s">
        <v>209</v>
      </c>
      <c r="B33" s="3" t="s">
        <v>300</v>
      </c>
      <c r="C33" s="12">
        <v>50</v>
      </c>
    </row>
    <row r="34" spans="1:3" ht="108.5" x14ac:dyDescent="0.35">
      <c r="A34" s="3" t="s">
        <v>301</v>
      </c>
      <c r="B34" s="3" t="s">
        <v>302</v>
      </c>
      <c r="C34" s="12">
        <v>11</v>
      </c>
    </row>
    <row r="35" spans="1:3" ht="139.5" x14ac:dyDescent="0.35">
      <c r="A35" s="3" t="s">
        <v>303</v>
      </c>
      <c r="B35" s="3" t="s">
        <v>304</v>
      </c>
      <c r="C35" s="12">
        <v>33</v>
      </c>
    </row>
    <row r="36" spans="1:3" ht="124" x14ac:dyDescent="0.35">
      <c r="A36" s="3" t="s">
        <v>215</v>
      </c>
      <c r="B36" s="3" t="s">
        <v>305</v>
      </c>
      <c r="C36" s="12">
        <v>60</v>
      </c>
    </row>
    <row r="37" spans="1:3" ht="62" x14ac:dyDescent="0.35">
      <c r="A37" s="3" t="s">
        <v>306</v>
      </c>
      <c r="B37" s="3" t="s">
        <v>307</v>
      </c>
      <c r="C37" s="12">
        <v>2</v>
      </c>
    </row>
    <row r="38" spans="1:3" ht="93" x14ac:dyDescent="0.35">
      <c r="A38" s="3" t="s">
        <v>217</v>
      </c>
      <c r="B38" s="3" t="s">
        <v>308</v>
      </c>
      <c r="C38" s="12">
        <v>6</v>
      </c>
    </row>
    <row r="39" spans="1:3" x14ac:dyDescent="0.35">
      <c r="A39" s="3" t="s">
        <v>309</v>
      </c>
      <c r="B39" s="3" t="s">
        <v>310</v>
      </c>
      <c r="C39" s="12">
        <v>1</v>
      </c>
    </row>
    <row r="40" spans="1:3" ht="108.5" x14ac:dyDescent="0.35">
      <c r="A40" s="3" t="s">
        <v>311</v>
      </c>
      <c r="B40" s="3" t="s">
        <v>312</v>
      </c>
      <c r="C40" s="12">
        <v>10</v>
      </c>
    </row>
    <row r="41" spans="1:3" ht="31" x14ac:dyDescent="0.35">
      <c r="A41" s="3" t="s">
        <v>313</v>
      </c>
      <c r="B41" s="3" t="s">
        <v>314</v>
      </c>
      <c r="C41" s="12">
        <v>1</v>
      </c>
    </row>
    <row r="42" spans="1:3" ht="93" x14ac:dyDescent="0.35">
      <c r="A42" s="3" t="s">
        <v>315</v>
      </c>
      <c r="B42" s="3" t="s">
        <v>316</v>
      </c>
      <c r="C42" s="12">
        <v>9</v>
      </c>
    </row>
    <row r="43" spans="1:3" ht="139.5" x14ac:dyDescent="0.35">
      <c r="A43" s="3" t="s">
        <v>317</v>
      </c>
      <c r="B43" s="3" t="s">
        <v>318</v>
      </c>
      <c r="C43" s="12">
        <v>2</v>
      </c>
    </row>
    <row r="44" spans="1:3" ht="31" x14ac:dyDescent="0.35">
      <c r="A44" s="3" t="s">
        <v>319</v>
      </c>
      <c r="B44" s="3" t="s">
        <v>320</v>
      </c>
      <c r="C44" s="12">
        <v>2</v>
      </c>
    </row>
    <row r="45" spans="1:3" ht="124" x14ac:dyDescent="0.35">
      <c r="A45" s="3" t="s">
        <v>321</v>
      </c>
      <c r="B45" s="3" t="s">
        <v>322</v>
      </c>
      <c r="C45" s="12">
        <v>5</v>
      </c>
    </row>
    <row r="46" spans="1:3" ht="170.5" x14ac:dyDescent="0.35">
      <c r="A46" s="3" t="s">
        <v>323</v>
      </c>
      <c r="B46" s="3" t="s">
        <v>324</v>
      </c>
      <c r="C46" s="12">
        <v>13</v>
      </c>
    </row>
    <row r="47" spans="1:3" ht="31" x14ac:dyDescent="0.35">
      <c r="A47" s="3" t="s">
        <v>325</v>
      </c>
      <c r="B47" s="3" t="s">
        <v>326</v>
      </c>
      <c r="C47" s="12">
        <v>3</v>
      </c>
    </row>
    <row r="48" spans="1:3" ht="155" x14ac:dyDescent="0.35">
      <c r="A48" s="3" t="s">
        <v>327</v>
      </c>
      <c r="B48" s="3" t="s">
        <v>328</v>
      </c>
      <c r="C48" s="12">
        <v>53</v>
      </c>
    </row>
    <row r="49" spans="1:3" ht="170.5" x14ac:dyDescent="0.35">
      <c r="A49" s="3" t="s">
        <v>329</v>
      </c>
      <c r="B49" s="3" t="s">
        <v>330</v>
      </c>
      <c r="C49" s="12">
        <v>56</v>
      </c>
    </row>
    <row r="50" spans="1:3" ht="46.5" x14ac:dyDescent="0.35">
      <c r="A50" s="3" t="s">
        <v>245</v>
      </c>
      <c r="B50" s="3" t="s">
        <v>331</v>
      </c>
      <c r="C50" s="12">
        <v>4</v>
      </c>
    </row>
    <row r="51" spans="1:3" ht="139.5" x14ac:dyDescent="0.35">
      <c r="A51" s="3" t="s">
        <v>332</v>
      </c>
      <c r="B51" s="3" t="s">
        <v>333</v>
      </c>
      <c r="C51" s="12">
        <v>18</v>
      </c>
    </row>
    <row r="52" spans="1:3" ht="170.5" x14ac:dyDescent="0.35">
      <c r="A52" s="3" t="s">
        <v>334</v>
      </c>
      <c r="B52" s="3" t="s">
        <v>335</v>
      </c>
      <c r="C52" s="12">
        <v>27</v>
      </c>
    </row>
    <row r="53" spans="1:3" ht="186" x14ac:dyDescent="0.35">
      <c r="A53" s="3" t="s">
        <v>249</v>
      </c>
      <c r="B53" s="3" t="s">
        <v>336</v>
      </c>
      <c r="C53" s="12">
        <v>18</v>
      </c>
    </row>
    <row r="54" spans="1:3" x14ac:dyDescent="0.35">
      <c r="C54" s="12">
        <f>SUM(C3:C53)</f>
        <v>805</v>
      </c>
    </row>
  </sheetData>
  <sortState xmlns:xlrd2="http://schemas.microsoft.com/office/spreadsheetml/2017/richdata2" ref="A3:C53">
    <sortCondition ref="A3:A53"/>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687A2-5298-45F1-9634-0D230B58EE74}">
  <dimension ref="A1:C23"/>
  <sheetViews>
    <sheetView workbookViewId="0">
      <pane ySplit="2" topLeftCell="A3" activePane="bottomLeft" state="frozen"/>
      <selection pane="bottomLeft"/>
    </sheetView>
  </sheetViews>
  <sheetFormatPr defaultColWidth="8.7265625" defaultRowHeight="15.5" x14ac:dyDescent="0.35"/>
  <cols>
    <col min="1" max="1" width="45.81640625" style="2" customWidth="1"/>
    <col min="2" max="2" width="111.81640625" style="3" customWidth="1"/>
    <col min="3" max="3" width="12.7265625" style="4" bestFit="1" customWidth="1"/>
    <col min="4" max="16384" width="8.7265625" style="2"/>
  </cols>
  <sheetData>
    <row r="1" spans="1:3" ht="18" x14ac:dyDescent="0.35">
      <c r="A1" s="18" t="s">
        <v>1187</v>
      </c>
    </row>
    <row r="2" spans="1:3" ht="31" x14ac:dyDescent="0.35">
      <c r="A2" s="1" t="s">
        <v>0</v>
      </c>
      <c r="B2" s="1" t="s">
        <v>1</v>
      </c>
      <c r="C2" s="1" t="s">
        <v>2</v>
      </c>
    </row>
    <row r="3" spans="1:3" x14ac:dyDescent="0.35">
      <c r="A3" s="2" t="s">
        <v>337</v>
      </c>
      <c r="B3" s="3" t="s">
        <v>338</v>
      </c>
      <c r="C3" s="4">
        <v>1</v>
      </c>
    </row>
    <row r="4" spans="1:3" x14ac:dyDescent="0.35">
      <c r="A4" s="2" t="s">
        <v>339</v>
      </c>
      <c r="B4" s="3" t="s">
        <v>340</v>
      </c>
      <c r="C4" s="4">
        <v>1</v>
      </c>
    </row>
    <row r="5" spans="1:3" ht="31" x14ac:dyDescent="0.35">
      <c r="A5" s="2" t="s">
        <v>341</v>
      </c>
      <c r="B5" s="3" t="s">
        <v>342</v>
      </c>
      <c r="C5" s="4">
        <v>1</v>
      </c>
    </row>
    <row r="6" spans="1:3" ht="31" x14ac:dyDescent="0.35">
      <c r="A6" s="2" t="s">
        <v>343</v>
      </c>
      <c r="B6" s="3" t="s">
        <v>344</v>
      </c>
      <c r="C6" s="4">
        <v>3</v>
      </c>
    </row>
    <row r="7" spans="1:3" x14ac:dyDescent="0.35">
      <c r="A7" s="2" t="s">
        <v>345</v>
      </c>
      <c r="B7" s="3" t="s">
        <v>346</v>
      </c>
      <c r="C7" s="4">
        <v>2</v>
      </c>
    </row>
    <row r="8" spans="1:3" ht="31" x14ac:dyDescent="0.35">
      <c r="A8" s="2" t="s">
        <v>347</v>
      </c>
      <c r="B8" s="3" t="s">
        <v>348</v>
      </c>
      <c r="C8" s="4">
        <v>3</v>
      </c>
    </row>
    <row r="9" spans="1:3" x14ac:dyDescent="0.35">
      <c r="A9" s="2" t="s">
        <v>349</v>
      </c>
      <c r="B9" s="3" t="s">
        <v>350</v>
      </c>
      <c r="C9" s="4">
        <v>1</v>
      </c>
    </row>
    <row r="10" spans="1:3" ht="77.5" x14ac:dyDescent="0.35">
      <c r="A10" s="2" t="s">
        <v>351</v>
      </c>
      <c r="B10" s="3" t="s">
        <v>352</v>
      </c>
      <c r="C10" s="4">
        <v>2</v>
      </c>
    </row>
    <row r="11" spans="1:3" ht="46.5" x14ac:dyDescent="0.35">
      <c r="A11" s="2" t="s">
        <v>353</v>
      </c>
      <c r="B11" s="3" t="s">
        <v>354</v>
      </c>
      <c r="C11" s="4">
        <v>4</v>
      </c>
    </row>
    <row r="12" spans="1:3" ht="31" x14ac:dyDescent="0.35">
      <c r="A12" s="2" t="s">
        <v>15</v>
      </c>
      <c r="B12" s="3" t="s">
        <v>355</v>
      </c>
      <c r="C12" s="4">
        <v>4</v>
      </c>
    </row>
    <row r="13" spans="1:3" x14ac:dyDescent="0.35">
      <c r="A13" s="2" t="s">
        <v>356</v>
      </c>
      <c r="B13" s="3" t="s">
        <v>357</v>
      </c>
      <c r="C13" s="4">
        <v>1</v>
      </c>
    </row>
    <row r="14" spans="1:3" ht="108.5" x14ac:dyDescent="0.35">
      <c r="A14" s="2" t="s">
        <v>358</v>
      </c>
      <c r="B14" s="3" t="s">
        <v>359</v>
      </c>
      <c r="C14" s="4">
        <v>13</v>
      </c>
    </row>
    <row r="15" spans="1:3" ht="77.5" x14ac:dyDescent="0.35">
      <c r="A15" s="2" t="s">
        <v>360</v>
      </c>
      <c r="B15" s="3" t="s">
        <v>361</v>
      </c>
      <c r="C15" s="4">
        <v>3</v>
      </c>
    </row>
    <row r="16" spans="1:3" ht="93" x14ac:dyDescent="0.35">
      <c r="A16" s="2" t="s">
        <v>362</v>
      </c>
      <c r="B16" s="3" t="s">
        <v>363</v>
      </c>
      <c r="C16" s="4">
        <v>7</v>
      </c>
    </row>
    <row r="17" spans="1:3" ht="46.5" x14ac:dyDescent="0.35">
      <c r="A17" s="2" t="s">
        <v>364</v>
      </c>
      <c r="B17" s="3" t="s">
        <v>365</v>
      </c>
      <c r="C17" s="4">
        <v>4</v>
      </c>
    </row>
    <row r="18" spans="1:3" ht="46.5" x14ac:dyDescent="0.35">
      <c r="A18" s="2" t="s">
        <v>366</v>
      </c>
      <c r="B18" s="3" t="s">
        <v>367</v>
      </c>
      <c r="C18" s="4">
        <v>3</v>
      </c>
    </row>
    <row r="19" spans="1:3" x14ac:dyDescent="0.35">
      <c r="A19" s="2" t="s">
        <v>368</v>
      </c>
      <c r="B19" s="3" t="s">
        <v>369</v>
      </c>
      <c r="C19" s="4">
        <v>1</v>
      </c>
    </row>
    <row r="20" spans="1:3" ht="93" x14ac:dyDescent="0.35">
      <c r="A20" s="2" t="s">
        <v>23</v>
      </c>
      <c r="B20" s="3" t="s">
        <v>370</v>
      </c>
      <c r="C20" s="4">
        <v>2</v>
      </c>
    </row>
    <row r="21" spans="1:3" ht="31" x14ac:dyDescent="0.35">
      <c r="A21" s="2" t="s">
        <v>371</v>
      </c>
      <c r="B21" s="3" t="s">
        <v>372</v>
      </c>
      <c r="C21" s="4">
        <v>4</v>
      </c>
    </row>
    <row r="22" spans="1:3" ht="108.5" x14ac:dyDescent="0.35">
      <c r="A22" s="2" t="s">
        <v>373</v>
      </c>
      <c r="B22" s="3" t="s">
        <v>374</v>
      </c>
      <c r="C22" s="4">
        <v>4</v>
      </c>
    </row>
    <row r="23" spans="1:3" x14ac:dyDescent="0.35">
      <c r="C23" s="4">
        <f>SUM(C3:C22)</f>
        <v>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4A6E0-73B5-4E61-A251-0DF8D42F27D0}">
  <dimension ref="A1:C23"/>
  <sheetViews>
    <sheetView workbookViewId="0">
      <pane ySplit="2" topLeftCell="A3" activePane="bottomLeft" state="frozen"/>
      <selection pane="bottomLeft"/>
    </sheetView>
  </sheetViews>
  <sheetFormatPr defaultColWidth="8.7265625" defaultRowHeight="15.5" x14ac:dyDescent="0.35"/>
  <cols>
    <col min="1" max="1" width="45.81640625" style="2" customWidth="1"/>
    <col min="2" max="2" width="111.81640625" style="3" customWidth="1"/>
    <col min="3" max="3" width="12.7265625" style="4" bestFit="1" customWidth="1"/>
    <col min="4" max="16384" width="8.7265625" style="2"/>
  </cols>
  <sheetData>
    <row r="1" spans="1:3" ht="18" x14ac:dyDescent="0.35">
      <c r="A1" s="18" t="s">
        <v>1188</v>
      </c>
    </row>
    <row r="2" spans="1:3" ht="31" x14ac:dyDescent="0.35">
      <c r="A2" s="1" t="s">
        <v>0</v>
      </c>
      <c r="B2" s="1" t="s">
        <v>1</v>
      </c>
      <c r="C2" s="1" t="s">
        <v>2</v>
      </c>
    </row>
    <row r="3" spans="1:3" x14ac:dyDescent="0.35">
      <c r="A3" s="3" t="s">
        <v>341</v>
      </c>
      <c r="B3" s="3" t="s">
        <v>375</v>
      </c>
      <c r="C3" s="4">
        <v>1</v>
      </c>
    </row>
    <row r="4" spans="1:3" x14ac:dyDescent="0.35">
      <c r="A4" s="3" t="s">
        <v>376</v>
      </c>
      <c r="B4" s="3" t="s">
        <v>377</v>
      </c>
      <c r="C4" s="4">
        <v>1</v>
      </c>
    </row>
    <row r="5" spans="1:3" ht="62" x14ac:dyDescent="0.35">
      <c r="A5" s="3" t="s">
        <v>378</v>
      </c>
      <c r="B5" s="3" t="s">
        <v>379</v>
      </c>
      <c r="C5" s="4">
        <v>6</v>
      </c>
    </row>
    <row r="6" spans="1:3" ht="46.5" x14ac:dyDescent="0.35">
      <c r="A6" s="3" t="s">
        <v>380</v>
      </c>
      <c r="B6" s="3" t="s">
        <v>381</v>
      </c>
      <c r="C6" s="4">
        <v>1</v>
      </c>
    </row>
    <row r="7" spans="1:3" ht="93" x14ac:dyDescent="0.35">
      <c r="A7" s="3" t="s">
        <v>382</v>
      </c>
      <c r="B7" s="3" t="s">
        <v>383</v>
      </c>
      <c r="C7" s="4">
        <v>5</v>
      </c>
    </row>
    <row r="8" spans="1:3" ht="77.5" x14ac:dyDescent="0.35">
      <c r="A8" s="3" t="s">
        <v>384</v>
      </c>
      <c r="B8" s="3" t="s">
        <v>385</v>
      </c>
      <c r="C8" s="4">
        <v>8</v>
      </c>
    </row>
    <row r="9" spans="1:3" ht="62" x14ac:dyDescent="0.35">
      <c r="A9" s="3" t="s">
        <v>386</v>
      </c>
      <c r="B9" s="3" t="s">
        <v>387</v>
      </c>
      <c r="C9" s="4">
        <v>4</v>
      </c>
    </row>
    <row r="10" spans="1:3" ht="31" x14ac:dyDescent="0.35">
      <c r="A10" s="3" t="s">
        <v>388</v>
      </c>
      <c r="B10" s="3" t="s">
        <v>389</v>
      </c>
      <c r="C10" s="4">
        <v>3</v>
      </c>
    </row>
    <row r="11" spans="1:3" ht="46.5" x14ac:dyDescent="0.35">
      <c r="A11" s="3" t="s">
        <v>390</v>
      </c>
      <c r="B11" s="3" t="s">
        <v>391</v>
      </c>
      <c r="C11" s="4">
        <v>3</v>
      </c>
    </row>
    <row r="12" spans="1:3" x14ac:dyDescent="0.35">
      <c r="A12" s="3" t="s">
        <v>392</v>
      </c>
      <c r="B12" s="3" t="s">
        <v>393</v>
      </c>
      <c r="C12" s="4">
        <v>1</v>
      </c>
    </row>
    <row r="13" spans="1:3" ht="31" x14ac:dyDescent="0.35">
      <c r="A13" s="3" t="s">
        <v>394</v>
      </c>
      <c r="B13" s="3" t="s">
        <v>395</v>
      </c>
      <c r="C13" s="4">
        <v>1</v>
      </c>
    </row>
    <row r="14" spans="1:3" ht="31" x14ac:dyDescent="0.35">
      <c r="A14" s="3" t="s">
        <v>396</v>
      </c>
      <c r="B14" s="3" t="s">
        <v>397</v>
      </c>
      <c r="C14" s="4">
        <v>3</v>
      </c>
    </row>
    <row r="15" spans="1:3" ht="108.5" x14ac:dyDescent="0.35">
      <c r="A15" s="3" t="s">
        <v>398</v>
      </c>
      <c r="B15" s="3" t="s">
        <v>399</v>
      </c>
      <c r="C15" s="4">
        <v>2</v>
      </c>
    </row>
    <row r="16" spans="1:3" ht="31" x14ac:dyDescent="0.35">
      <c r="A16" s="3" t="s">
        <v>400</v>
      </c>
      <c r="B16" s="3" t="s">
        <v>401</v>
      </c>
      <c r="C16" s="4">
        <v>7</v>
      </c>
    </row>
    <row r="17" spans="1:3" ht="31" x14ac:dyDescent="0.35">
      <c r="A17" s="3" t="s">
        <v>402</v>
      </c>
      <c r="B17" s="3" t="s">
        <v>403</v>
      </c>
      <c r="C17" s="4">
        <v>6</v>
      </c>
    </row>
    <row r="18" spans="1:3" ht="46.5" x14ac:dyDescent="0.35">
      <c r="A18" s="3" t="s">
        <v>404</v>
      </c>
      <c r="B18" s="3" t="s">
        <v>405</v>
      </c>
      <c r="C18" s="4">
        <v>4</v>
      </c>
    </row>
    <row r="19" spans="1:3" x14ac:dyDescent="0.35">
      <c r="A19" s="3" t="s">
        <v>406</v>
      </c>
      <c r="B19" s="3" t="s">
        <v>407</v>
      </c>
      <c r="C19" s="4">
        <v>1</v>
      </c>
    </row>
    <row r="20" spans="1:3" ht="46.5" x14ac:dyDescent="0.35">
      <c r="A20" s="3" t="s">
        <v>408</v>
      </c>
      <c r="B20" s="3" t="s">
        <v>409</v>
      </c>
      <c r="C20" s="4">
        <v>1</v>
      </c>
    </row>
    <row r="21" spans="1:3" ht="62" x14ac:dyDescent="0.35">
      <c r="A21" s="3" t="s">
        <v>410</v>
      </c>
      <c r="B21" s="3" t="s">
        <v>411</v>
      </c>
      <c r="C21" s="4">
        <v>2</v>
      </c>
    </row>
    <row r="22" spans="1:3" ht="124" x14ac:dyDescent="0.35">
      <c r="A22" s="3" t="s">
        <v>412</v>
      </c>
      <c r="B22" s="3" t="s">
        <v>413</v>
      </c>
      <c r="C22" s="4">
        <v>4</v>
      </c>
    </row>
    <row r="23" spans="1:3" x14ac:dyDescent="0.35">
      <c r="C23" s="4">
        <f>SUM(C3:C22)</f>
        <v>64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A73E1-324B-4434-B9B1-6B30734A02C7}">
  <dimension ref="A1:C28"/>
  <sheetViews>
    <sheetView workbookViewId="0">
      <pane ySplit="2" topLeftCell="A3" activePane="bottomLeft" state="frozen"/>
      <selection pane="bottomLeft"/>
    </sheetView>
  </sheetViews>
  <sheetFormatPr defaultColWidth="8.7265625" defaultRowHeight="15.5" x14ac:dyDescent="0.35"/>
  <cols>
    <col min="1" max="1" width="45.81640625" style="2" customWidth="1"/>
    <col min="2" max="2" width="111.81640625" style="3" customWidth="1"/>
    <col min="3" max="3" width="12.7265625" style="4" bestFit="1" customWidth="1"/>
    <col min="4" max="16384" width="8.7265625" style="2"/>
  </cols>
  <sheetData>
    <row r="1" spans="1:3" s="18" customFormat="1" ht="18" x14ac:dyDescent="0.35">
      <c r="A1" s="18" t="s">
        <v>1189</v>
      </c>
      <c r="B1" s="19"/>
      <c r="C1" s="21"/>
    </row>
    <row r="2" spans="1:3" ht="31" x14ac:dyDescent="0.35">
      <c r="A2" s="1" t="s">
        <v>0</v>
      </c>
      <c r="B2" s="1" t="s">
        <v>1</v>
      </c>
      <c r="C2" s="1" t="s">
        <v>2</v>
      </c>
    </row>
    <row r="3" spans="1:3" ht="124" x14ac:dyDescent="0.35">
      <c r="A3" s="3" t="s">
        <v>250</v>
      </c>
      <c r="B3" s="3" t="s">
        <v>414</v>
      </c>
      <c r="C3" s="4">
        <v>15</v>
      </c>
    </row>
    <row r="4" spans="1:3" ht="108.5" x14ac:dyDescent="0.35">
      <c r="A4" s="3" t="s">
        <v>415</v>
      </c>
      <c r="B4" s="3" t="s">
        <v>416</v>
      </c>
      <c r="C4" s="4">
        <v>1</v>
      </c>
    </row>
    <row r="5" spans="1:3" ht="108.5" x14ac:dyDescent="0.35">
      <c r="A5" s="3" t="s">
        <v>417</v>
      </c>
      <c r="B5" s="3" t="s">
        <v>418</v>
      </c>
      <c r="C5" s="4">
        <v>4</v>
      </c>
    </row>
    <row r="6" spans="1:3" ht="62" x14ac:dyDescent="0.35">
      <c r="A6" s="5" t="s">
        <v>258</v>
      </c>
      <c r="B6" s="3" t="s">
        <v>419</v>
      </c>
      <c r="C6" s="4">
        <v>4</v>
      </c>
    </row>
    <row r="7" spans="1:3" x14ac:dyDescent="0.35">
      <c r="A7" s="5" t="s">
        <v>260</v>
      </c>
      <c r="B7" s="3" t="s">
        <v>420</v>
      </c>
      <c r="C7" s="4">
        <v>1</v>
      </c>
    </row>
    <row r="8" spans="1:3" ht="46.5" x14ac:dyDescent="0.35">
      <c r="A8" s="3" t="s">
        <v>421</v>
      </c>
      <c r="B8" s="3" t="s">
        <v>422</v>
      </c>
      <c r="C8" s="4">
        <v>2</v>
      </c>
    </row>
    <row r="9" spans="1:3" ht="93" x14ac:dyDescent="0.35">
      <c r="A9" s="3" t="s">
        <v>423</v>
      </c>
      <c r="B9" s="3" t="s">
        <v>424</v>
      </c>
      <c r="C9" s="4">
        <v>3</v>
      </c>
    </row>
    <row r="10" spans="1:3" ht="62" x14ac:dyDescent="0.35">
      <c r="A10" s="5" t="s">
        <v>187</v>
      </c>
      <c r="B10" s="3" t="s">
        <v>425</v>
      </c>
      <c r="C10" s="4">
        <v>2</v>
      </c>
    </row>
    <row r="11" spans="1:3" ht="31" x14ac:dyDescent="0.35">
      <c r="A11" s="5" t="s">
        <v>426</v>
      </c>
      <c r="B11" s="3" t="s">
        <v>427</v>
      </c>
      <c r="C11" s="4">
        <v>1</v>
      </c>
    </row>
    <row r="12" spans="1:3" ht="93" x14ac:dyDescent="0.35">
      <c r="A12" s="5" t="s">
        <v>189</v>
      </c>
      <c r="B12" s="3" t="s">
        <v>428</v>
      </c>
      <c r="C12" s="4">
        <v>3</v>
      </c>
    </row>
    <row r="13" spans="1:3" ht="93" x14ac:dyDescent="0.35">
      <c r="A13" s="5" t="s">
        <v>191</v>
      </c>
      <c r="B13" s="3" t="s">
        <v>429</v>
      </c>
      <c r="C13" s="4">
        <v>2</v>
      </c>
    </row>
    <row r="14" spans="1:3" ht="46.5" x14ac:dyDescent="0.35">
      <c r="A14" s="5" t="s">
        <v>195</v>
      </c>
      <c r="B14" s="3" t="s">
        <v>430</v>
      </c>
      <c r="C14" s="4">
        <v>3</v>
      </c>
    </row>
    <row r="15" spans="1:3" ht="124" x14ac:dyDescent="0.35">
      <c r="A15" s="3" t="s">
        <v>351</v>
      </c>
      <c r="B15" s="3" t="s">
        <v>431</v>
      </c>
      <c r="C15" s="4">
        <v>6</v>
      </c>
    </row>
    <row r="16" spans="1:3" ht="93" x14ac:dyDescent="0.35">
      <c r="A16" s="3" t="s">
        <v>432</v>
      </c>
      <c r="B16" s="3" t="s">
        <v>433</v>
      </c>
      <c r="C16" s="4">
        <v>5</v>
      </c>
    </row>
    <row r="17" spans="1:3" ht="108.5" x14ac:dyDescent="0.35">
      <c r="A17" s="3" t="s">
        <v>434</v>
      </c>
      <c r="B17" s="3" t="s">
        <v>435</v>
      </c>
      <c r="C17" s="4">
        <v>8</v>
      </c>
    </row>
    <row r="18" spans="1:3" ht="31" x14ac:dyDescent="0.35">
      <c r="A18" s="3" t="s">
        <v>128</v>
      </c>
      <c r="B18" s="3" t="s">
        <v>436</v>
      </c>
      <c r="C18" s="4">
        <v>1</v>
      </c>
    </row>
    <row r="19" spans="1:3" ht="124" x14ac:dyDescent="0.35">
      <c r="A19" s="5" t="s">
        <v>437</v>
      </c>
      <c r="B19" s="3" t="s">
        <v>438</v>
      </c>
      <c r="C19" s="4">
        <v>7</v>
      </c>
    </row>
    <row r="20" spans="1:3" ht="124" x14ac:dyDescent="0.35">
      <c r="A20" s="3" t="s">
        <v>213</v>
      </c>
      <c r="B20" s="3" t="s">
        <v>439</v>
      </c>
      <c r="C20" s="4">
        <v>6</v>
      </c>
    </row>
    <row r="21" spans="1:3" ht="170.5" x14ac:dyDescent="0.35">
      <c r="A21" s="5" t="s">
        <v>215</v>
      </c>
      <c r="B21" s="3" t="s">
        <v>440</v>
      </c>
      <c r="C21" s="4">
        <v>6</v>
      </c>
    </row>
    <row r="22" spans="1:3" ht="139.5" x14ac:dyDescent="0.35">
      <c r="A22" s="3" t="s">
        <v>441</v>
      </c>
      <c r="B22" s="3" t="s">
        <v>442</v>
      </c>
      <c r="C22" s="4">
        <v>11</v>
      </c>
    </row>
    <row r="23" spans="1:3" ht="124" x14ac:dyDescent="0.35">
      <c r="A23" s="3" t="s">
        <v>443</v>
      </c>
      <c r="B23" s="3" t="s">
        <v>444</v>
      </c>
      <c r="C23" s="4">
        <v>12</v>
      </c>
    </row>
    <row r="24" spans="1:3" ht="186" x14ac:dyDescent="0.35">
      <c r="A24" s="3" t="s">
        <v>329</v>
      </c>
      <c r="B24" s="3" t="s">
        <v>445</v>
      </c>
      <c r="C24" s="4">
        <v>10</v>
      </c>
    </row>
    <row r="25" spans="1:3" ht="108.5" x14ac:dyDescent="0.35">
      <c r="A25" s="5" t="s">
        <v>446</v>
      </c>
      <c r="B25" s="3" t="s">
        <v>447</v>
      </c>
      <c r="C25" s="4">
        <v>5</v>
      </c>
    </row>
    <row r="26" spans="1:3" ht="124" x14ac:dyDescent="0.35">
      <c r="A26" s="5" t="s">
        <v>448</v>
      </c>
      <c r="B26" s="3" t="s">
        <v>449</v>
      </c>
      <c r="C26" s="4">
        <v>2</v>
      </c>
    </row>
    <row r="27" spans="1:3" ht="108.5" x14ac:dyDescent="0.35">
      <c r="A27" s="3" t="s">
        <v>450</v>
      </c>
      <c r="B27" s="3" t="s">
        <v>451</v>
      </c>
      <c r="C27" s="4">
        <v>3</v>
      </c>
    </row>
    <row r="28" spans="1:3" x14ac:dyDescent="0.35">
      <c r="C28" s="4">
        <f>SUM(C3:C27)</f>
        <v>123</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EB77C-0F7C-42D7-BA07-218C9A33964C}">
  <dimension ref="A1:C39"/>
  <sheetViews>
    <sheetView workbookViewId="0">
      <pane ySplit="2" topLeftCell="A3" activePane="bottomLeft" state="frozen"/>
      <selection pane="bottomLeft"/>
    </sheetView>
  </sheetViews>
  <sheetFormatPr defaultColWidth="10.453125" defaultRowHeight="15.5" x14ac:dyDescent="0.35"/>
  <cols>
    <col min="1" max="1" width="45.81640625" style="2" customWidth="1"/>
    <col min="2" max="2" width="111.81640625" style="3" customWidth="1"/>
    <col min="3" max="3" width="12.7265625" style="2" bestFit="1" customWidth="1"/>
    <col min="4" max="16384" width="10.453125" style="2"/>
  </cols>
  <sheetData>
    <row r="1" spans="1:3" ht="18" x14ac:dyDescent="0.35">
      <c r="A1" s="18" t="s">
        <v>1190</v>
      </c>
    </row>
    <row r="2" spans="1:3" ht="31" x14ac:dyDescent="0.35">
      <c r="A2" s="1" t="s">
        <v>0</v>
      </c>
      <c r="B2" s="1" t="s">
        <v>1</v>
      </c>
      <c r="C2" s="1" t="s">
        <v>2</v>
      </c>
    </row>
    <row r="3" spans="1:3" ht="93" x14ac:dyDescent="0.35">
      <c r="A3" s="3" t="s">
        <v>452</v>
      </c>
      <c r="B3" s="3" t="s">
        <v>453</v>
      </c>
      <c r="C3" s="4">
        <v>4</v>
      </c>
    </row>
    <row r="4" spans="1:3" ht="93" x14ac:dyDescent="0.35">
      <c r="A4" s="3" t="s">
        <v>454</v>
      </c>
      <c r="B4" s="3" t="s">
        <v>455</v>
      </c>
      <c r="C4" s="4">
        <v>9</v>
      </c>
    </row>
    <row r="5" spans="1:3" ht="62" x14ac:dyDescent="0.35">
      <c r="A5" s="3" t="s">
        <v>456</v>
      </c>
      <c r="B5" s="3" t="s">
        <v>457</v>
      </c>
      <c r="C5" s="4">
        <v>3</v>
      </c>
    </row>
    <row r="6" spans="1:3" ht="124" x14ac:dyDescent="0.35">
      <c r="A6" s="3" t="s">
        <v>458</v>
      </c>
      <c r="B6" s="3" t="s">
        <v>459</v>
      </c>
      <c r="C6" s="4">
        <v>21</v>
      </c>
    </row>
    <row r="7" spans="1:3" ht="77.5" x14ac:dyDescent="0.35">
      <c r="A7" s="3" t="s">
        <v>460</v>
      </c>
      <c r="B7" s="3" t="s">
        <v>461</v>
      </c>
      <c r="C7" s="4">
        <v>4</v>
      </c>
    </row>
    <row r="8" spans="1:3" ht="124" x14ac:dyDescent="0.35">
      <c r="A8" s="3" t="s">
        <v>462</v>
      </c>
      <c r="B8" s="3" t="s">
        <v>463</v>
      </c>
      <c r="C8" s="4">
        <v>3</v>
      </c>
    </row>
    <row r="9" spans="1:3" ht="93" x14ac:dyDescent="0.35">
      <c r="A9" s="3" t="s">
        <v>50</v>
      </c>
      <c r="B9" s="3" t="s">
        <v>464</v>
      </c>
      <c r="C9" s="4">
        <v>53</v>
      </c>
    </row>
    <row r="10" spans="1:3" ht="62" x14ac:dyDescent="0.35">
      <c r="A10" s="3" t="s">
        <v>465</v>
      </c>
      <c r="B10" s="3" t="s">
        <v>466</v>
      </c>
      <c r="C10" s="4">
        <v>3</v>
      </c>
    </row>
    <row r="11" spans="1:3" ht="62" x14ac:dyDescent="0.35">
      <c r="A11" s="3" t="s">
        <v>467</v>
      </c>
      <c r="B11" s="3" t="s">
        <v>468</v>
      </c>
      <c r="C11" s="4">
        <v>3</v>
      </c>
    </row>
    <row r="12" spans="1:3" ht="155" x14ac:dyDescent="0.35">
      <c r="A12" s="3" t="s">
        <v>469</v>
      </c>
      <c r="B12" s="3" t="s">
        <v>470</v>
      </c>
      <c r="C12" s="4">
        <v>52</v>
      </c>
    </row>
    <row r="13" spans="1:3" ht="108.5" x14ac:dyDescent="0.35">
      <c r="A13" s="3" t="s">
        <v>471</v>
      </c>
      <c r="B13" s="3" t="s">
        <v>472</v>
      </c>
      <c r="C13" s="4">
        <v>46</v>
      </c>
    </row>
    <row r="14" spans="1:3" ht="77.5" x14ac:dyDescent="0.35">
      <c r="A14" s="3" t="s">
        <v>473</v>
      </c>
      <c r="B14" s="3" t="s">
        <v>474</v>
      </c>
      <c r="C14" s="4">
        <v>3</v>
      </c>
    </row>
    <row r="15" spans="1:3" ht="108.5" x14ac:dyDescent="0.35">
      <c r="A15" s="3" t="s">
        <v>475</v>
      </c>
      <c r="B15" s="3" t="s">
        <v>476</v>
      </c>
      <c r="C15" s="4">
        <v>10</v>
      </c>
    </row>
    <row r="16" spans="1:3" ht="108.5" x14ac:dyDescent="0.35">
      <c r="A16" s="3" t="s">
        <v>477</v>
      </c>
      <c r="B16" s="3" t="s">
        <v>478</v>
      </c>
      <c r="C16" s="4">
        <v>9</v>
      </c>
    </row>
    <row r="17" spans="1:3" ht="93" x14ac:dyDescent="0.35">
      <c r="A17" s="3" t="s">
        <v>479</v>
      </c>
      <c r="B17" s="3" t="s">
        <v>480</v>
      </c>
      <c r="C17" s="4">
        <v>5</v>
      </c>
    </row>
    <row r="18" spans="1:3" ht="93" x14ac:dyDescent="0.35">
      <c r="A18" s="3" t="s">
        <v>481</v>
      </c>
      <c r="B18" s="3" t="s">
        <v>482</v>
      </c>
      <c r="C18" s="4">
        <v>4</v>
      </c>
    </row>
    <row r="19" spans="1:3" ht="108.5" x14ac:dyDescent="0.35">
      <c r="A19" s="3" t="s">
        <v>483</v>
      </c>
      <c r="B19" s="3" t="s">
        <v>484</v>
      </c>
      <c r="C19" s="4">
        <v>9</v>
      </c>
    </row>
    <row r="20" spans="1:3" ht="186" x14ac:dyDescent="0.35">
      <c r="A20" s="3" t="s">
        <v>485</v>
      </c>
      <c r="B20" s="3" t="s">
        <v>486</v>
      </c>
      <c r="C20" s="4">
        <v>6</v>
      </c>
    </row>
    <row r="21" spans="1:3" ht="62" x14ac:dyDescent="0.35">
      <c r="A21" s="3" t="s">
        <v>487</v>
      </c>
      <c r="B21" s="3" t="s">
        <v>488</v>
      </c>
      <c r="C21" s="4">
        <v>2</v>
      </c>
    </row>
    <row r="22" spans="1:3" ht="108.5" x14ac:dyDescent="0.35">
      <c r="A22" s="3" t="s">
        <v>489</v>
      </c>
      <c r="B22" s="3" t="s">
        <v>490</v>
      </c>
      <c r="C22" s="4">
        <v>4</v>
      </c>
    </row>
    <row r="23" spans="1:3" ht="31" x14ac:dyDescent="0.35">
      <c r="A23" s="3" t="s">
        <v>491</v>
      </c>
      <c r="B23" s="3" t="s">
        <v>492</v>
      </c>
      <c r="C23" s="4">
        <v>1</v>
      </c>
    </row>
    <row r="24" spans="1:3" ht="124" x14ac:dyDescent="0.35">
      <c r="A24" s="3" t="s">
        <v>493</v>
      </c>
      <c r="B24" s="3" t="s">
        <v>494</v>
      </c>
      <c r="C24" s="4">
        <v>32</v>
      </c>
    </row>
    <row r="25" spans="1:3" ht="139.5" x14ac:dyDescent="0.35">
      <c r="A25" s="3" t="s">
        <v>495</v>
      </c>
      <c r="B25" s="3" t="s">
        <v>496</v>
      </c>
      <c r="C25" s="4">
        <v>24</v>
      </c>
    </row>
    <row r="26" spans="1:3" ht="124" x14ac:dyDescent="0.35">
      <c r="A26" s="3" t="s">
        <v>497</v>
      </c>
      <c r="B26" s="3" t="s">
        <v>498</v>
      </c>
      <c r="C26" s="4">
        <v>4</v>
      </c>
    </row>
    <row r="27" spans="1:3" ht="62" x14ac:dyDescent="0.35">
      <c r="A27" s="3" t="s">
        <v>499</v>
      </c>
      <c r="B27" s="3" t="s">
        <v>500</v>
      </c>
      <c r="C27" s="4">
        <v>3</v>
      </c>
    </row>
    <row r="28" spans="1:3" ht="77.5" x14ac:dyDescent="0.35">
      <c r="A28" s="3" t="s">
        <v>501</v>
      </c>
      <c r="B28" s="3" t="s">
        <v>502</v>
      </c>
      <c r="C28" s="4">
        <v>3</v>
      </c>
    </row>
    <row r="29" spans="1:3" ht="170.5" x14ac:dyDescent="0.35">
      <c r="A29" s="3" t="s">
        <v>503</v>
      </c>
      <c r="B29" s="3" t="s">
        <v>504</v>
      </c>
      <c r="C29" s="4">
        <v>3</v>
      </c>
    </row>
    <row r="30" spans="1:3" ht="31" x14ac:dyDescent="0.35">
      <c r="A30" s="3" t="s">
        <v>505</v>
      </c>
      <c r="B30" s="3" t="s">
        <v>506</v>
      </c>
      <c r="C30" s="4">
        <v>1</v>
      </c>
    </row>
    <row r="31" spans="1:3" ht="46.5" x14ac:dyDescent="0.35">
      <c r="A31" s="3" t="s">
        <v>507</v>
      </c>
      <c r="B31" s="3" t="s">
        <v>508</v>
      </c>
      <c r="C31" s="4">
        <v>2</v>
      </c>
    </row>
    <row r="32" spans="1:3" x14ac:dyDescent="0.35">
      <c r="A32" s="3" t="s">
        <v>509</v>
      </c>
      <c r="B32" s="3" t="s">
        <v>510</v>
      </c>
      <c r="C32" s="4">
        <v>1</v>
      </c>
    </row>
    <row r="33" spans="1:3" ht="248" x14ac:dyDescent="0.35">
      <c r="A33" s="3" t="s">
        <v>80</v>
      </c>
      <c r="B33" s="3" t="s">
        <v>511</v>
      </c>
      <c r="C33" s="4">
        <v>63</v>
      </c>
    </row>
    <row r="34" spans="1:3" ht="46.5" x14ac:dyDescent="0.35">
      <c r="A34" s="3" t="s">
        <v>512</v>
      </c>
      <c r="B34" s="3" t="s">
        <v>513</v>
      </c>
      <c r="C34" s="4">
        <v>2</v>
      </c>
    </row>
    <row r="35" spans="1:3" ht="108.5" x14ac:dyDescent="0.35">
      <c r="A35" s="3" t="s">
        <v>514</v>
      </c>
      <c r="B35" s="3" t="s">
        <v>515</v>
      </c>
      <c r="C35" s="4">
        <v>56</v>
      </c>
    </row>
    <row r="36" spans="1:3" ht="77.5" x14ac:dyDescent="0.35">
      <c r="A36" s="3" t="s">
        <v>516</v>
      </c>
      <c r="B36" s="3" t="s">
        <v>517</v>
      </c>
      <c r="C36" s="4">
        <v>4</v>
      </c>
    </row>
    <row r="37" spans="1:3" ht="77.5" x14ac:dyDescent="0.35">
      <c r="A37" s="3" t="s">
        <v>518</v>
      </c>
      <c r="B37" s="3" t="s">
        <v>519</v>
      </c>
      <c r="C37" s="4">
        <v>3</v>
      </c>
    </row>
    <row r="38" spans="1:3" ht="155" x14ac:dyDescent="0.35">
      <c r="A38" s="3" t="s">
        <v>520</v>
      </c>
      <c r="B38" s="3" t="s">
        <v>521</v>
      </c>
      <c r="C38" s="4">
        <v>56</v>
      </c>
    </row>
    <row r="39" spans="1:3" x14ac:dyDescent="0.35">
      <c r="C39" s="4">
        <f>SUM(C3:C38)</f>
        <v>511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724f798-dc37-4cc1-ab6a-31dcb1de1f79" xsi:nil="true"/>
    <lcf76f155ced4ddcb4097134ff3c332f xmlns="00553fe5-c56f-4332-9e53-69a8bbbbd3c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41A186062D464389B169E65C008DD0" ma:contentTypeVersion="12" ma:contentTypeDescription="Create a new document." ma:contentTypeScope="" ma:versionID="fa1fc616f2df6e0f5758e09985c95fd0">
  <xsd:schema xmlns:xsd="http://www.w3.org/2001/XMLSchema" xmlns:xs="http://www.w3.org/2001/XMLSchema" xmlns:p="http://schemas.microsoft.com/office/2006/metadata/properties" xmlns:ns2="00553fe5-c56f-4332-9e53-69a8bbbbd3ca" xmlns:ns3="a724f798-dc37-4cc1-ab6a-31dcb1de1f79" targetNamespace="http://schemas.microsoft.com/office/2006/metadata/properties" ma:root="true" ma:fieldsID="d6065a60064d966f1a4b908505a4494b" ns2:_="" ns3:_="">
    <xsd:import namespace="00553fe5-c56f-4332-9e53-69a8bbbbd3ca"/>
    <xsd:import namespace="a724f798-dc37-4cc1-ab6a-31dcb1de1f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553fe5-c56f-4332-9e53-69a8bbbbd3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3cd0313-43cf-453e-aa35-85830cffcb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24f798-dc37-4cc1-ab6a-31dcb1de1f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c79565-57ac-485e-9bb3-6efda08668f0}" ma:internalName="TaxCatchAll" ma:showField="CatchAllData" ma:web="a724f798-dc37-4cc1-ab6a-31dcb1de1f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EF66BA-8EB3-4E38-B6A4-34BC5B5D95FE}">
  <ds:schemaRefs>
    <ds:schemaRef ds:uri="http://schemas.microsoft.com/office/2006/metadata/properties"/>
    <ds:schemaRef ds:uri="http://schemas.microsoft.com/office/infopath/2007/PartnerControls"/>
    <ds:schemaRef ds:uri="a724f798-dc37-4cc1-ab6a-31dcb1de1f79"/>
    <ds:schemaRef ds:uri="00553fe5-c56f-4332-9e53-69a8bbbbd3ca"/>
  </ds:schemaRefs>
</ds:datastoreItem>
</file>

<file path=customXml/itemProps2.xml><?xml version="1.0" encoding="utf-8"?>
<ds:datastoreItem xmlns:ds="http://schemas.openxmlformats.org/officeDocument/2006/customXml" ds:itemID="{71913E07-EA6C-4B4D-9CB5-B37C2DB3411D}">
  <ds:schemaRefs>
    <ds:schemaRef ds:uri="http://schemas.microsoft.com/sharepoint/v3/contenttype/forms"/>
  </ds:schemaRefs>
</ds:datastoreItem>
</file>

<file path=customXml/itemProps3.xml><?xml version="1.0" encoding="utf-8"?>
<ds:datastoreItem xmlns:ds="http://schemas.openxmlformats.org/officeDocument/2006/customXml" ds:itemID="{16942A3D-FE4C-46B4-853B-6ED294FA6C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553fe5-c56f-4332-9e53-69a8bbbbd3ca"/>
    <ds:schemaRef ds:uri="a724f798-dc37-4cc1-ab6a-31dcb1de1f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eecb054-6888-407f-9221-3b48dea4ab45}" enabled="1" method="Standard" siteId="{3da56504-7f9a-4358-8ab7-de709a54de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 NA4_Land South of London Road</vt:lpstr>
      <vt:lpstr>NA5_Land at Manor Farm</vt:lpstr>
      <vt:lpstr>NA6_Land at Bere Hill</vt:lpstr>
      <vt:lpstr>NA7_Land East of Ludgershall</vt:lpstr>
      <vt:lpstr>NA8_Land SE of Ludgershall</vt:lpstr>
      <vt:lpstr>NA11_Land at Finkley Down Farm</vt:lpstr>
      <vt:lpstr>NA12_Land east of Smannell Lane</vt:lpstr>
      <vt:lpstr>NA13_Land West of Andover</vt:lpstr>
      <vt:lpstr>NA14_East of Hatherden Road</vt:lpstr>
      <vt:lpstr>NA15_Land at Danebury School</vt:lpstr>
      <vt:lpstr>NA16_Expansion of Weyhill</vt:lpstr>
      <vt:lpstr>NA17_Land North of Streetway Rd</vt:lpstr>
      <vt:lpstr>NA18_Land west of Newbury Road</vt:lpstr>
      <vt:lpstr>NA19_Land South of Eastville</vt:lpstr>
      <vt:lpstr>NA20_Land at Bulberry Field</vt:lpstr>
      <vt:lpstr>NA21_North of Red Rice Road</vt:lpstr>
      <vt:lpstr>NA22_Land at Barrow Hill</vt:lpstr>
      <vt:lpstr>NA23_Land NE of Thruxton</vt:lpstr>
      <vt:lpstr>NA24_Tennis Court Field</vt:lpstr>
      <vt:lpstr>NA25_Land NE of Drove Road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Goodridge, Tim</dc:creator>
  <cp:keywords/>
  <dc:description/>
  <cp:lastModifiedBy>Goodridge, Tim</cp:lastModifiedBy>
  <cp:revision/>
  <dcterms:created xsi:type="dcterms:W3CDTF">2015-06-05T18:17:20Z</dcterms:created>
  <dcterms:modified xsi:type="dcterms:W3CDTF">2026-08-25T12:58:29Z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0x010100AC41A186062D464389B169E65C008DD0</vt:lpwstr>
  </property>
  <property fmtid="{D5CDD505-2E9C-101B-9397-08002B2CF9AE}" pid="3" name="MediaServiceImageTags">
    <vt:lpwstr/>
  </property>
</Properties>
</file>